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Area" localSheetId="0">Sheet1!$A$1:$F$27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<sst xmlns="http://schemas.openxmlformats.org/spreadsheetml/2006/main" count="48" uniqueCount="35">
  <si>
    <t>智慧家园项目中央空调设备维护保养及水处理服务报价单</t>
  </si>
  <si>
    <t>序号</t>
  </si>
  <si>
    <t>服务项目 / 设备名称</t>
  </si>
  <si>
    <t>数量</t>
  </si>
  <si>
    <t>单位</t>
  </si>
  <si>
    <t>单价（元/年）</t>
  </si>
  <si>
    <t>合价（元/年）</t>
  </si>
  <si>
    <t>项目名称</t>
  </si>
  <si>
    <t>智慧家园项目中央空调设备维护保养及水处理服务</t>
  </si>
  <si>
    <t>项目地点</t>
  </si>
  <si>
    <t>深圳市龙岗区宝龙街道宝荷大道76号龙岗智慧家园</t>
  </si>
  <si>
    <t>报价单位</t>
  </si>
  <si>
    <t>报价日期</t>
  </si>
  <si>
    <t>2026年   月   日</t>
  </si>
  <si>
    <t>报价说明：本项目采购控制价为72015元/年（含税）。报价须拆分列明以下三项，三项合计总报价不得高于采购控制价，否则按废标处理。</t>
  </si>
  <si>
    <t>一、中央空调设备维护保养服务费（分四期支付，每3个月一期，每期25%）</t>
  </si>
  <si>
    <t>螺杆机（1162kW）</t>
  </si>
  <si>
    <t>台</t>
  </si>
  <si>
    <t>离心机（2110kW）</t>
  </si>
  <si>
    <t>水泵（45kW）</t>
  </si>
  <si>
    <t>水泵（30kW）</t>
  </si>
  <si>
    <t>板式换热器</t>
  </si>
  <si>
    <t>板换层水泵（22kW）</t>
  </si>
  <si>
    <t>冷却塔</t>
  </si>
  <si>
    <t>设备维保小计（含税）</t>
  </si>
  <si>
    <t>二、中央空调水处理服务费（分四期支付，每3个月一期，每期25%）</t>
  </si>
  <si>
    <t>中央空调水处理服务（全包干，含药剂、检测、通炮等）</t>
  </si>
  <si>
    <t>项</t>
  </si>
  <si>
    <t>水处理小计（含税）</t>
  </si>
  <si>
    <t>三、压力容器特种设备纳管登记服务费（取得《特种设备使用登记证》后一次性支付）</t>
  </si>
  <si>
    <t>压力容器特种设备纳管登记（收集/补齐出厂资料或委托检验，取得使用登记证）</t>
  </si>
  <si>
    <t>压力容器纳管小计（含税）</t>
  </si>
  <si>
    <t>含税总报价（合计）</t>
  </si>
  <si>
    <t>备注：
1. 报价包含服务范围内的人工工资及社保福利、运输、器械、技术、管理、压力容器纳管、税费等一切费用，为含税综合报价。
2. 中央空调设备维护保养、水处理服务：分别分四期支付，每3个月一期，每期支付对应服务项目合同总额的25%；每期付款前开展履约考核，优秀支付当期100%、合格支付95%、不合格整改合格后支付50%。
3. 压力容器特种设备纳管登记服务费：须乙方取得《特种设备使用登记证》并提交加盖公章的复印件存档后一次性支付；未取得登记证的，甲方不予支付该笔费用。
4. 单件配件免费更换价格：含    元及以下配件由乙方免费更换；单价超过    元的配件按合同约定执行。
5. 报价单位为独立法人，三年内无重大违纪及严重失信记录，本项目不接受联合体投标。</t>
  </si>
  <si>
    <t>报价单位（盖章）：                                 法定代表人或授权代表（签字）：                        日期：2026年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</si>
</sst>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name val="微软雅黑"/>
      <charset val="134"/>
    </font>
    <font>
      <sz val="10"/>
      <color theme="1"/>
      <name val="宋体"/>
      <charset val="134"/>
      <scheme val="minor"/>
    </font>
    <font>
      <b/>
      <sz val="11"/>
      <color rgb="FFFFFFFF"/>
      <name val="微软雅黑"/>
      <charset val="134"/>
    </font>
    <font>
      <b/>
      <sz val="11"/>
      <color theme="1"/>
      <name val="微软雅黑"/>
      <charset val="134"/>
    </font>
    <font>
      <sz val="11"/>
      <color theme="1"/>
      <name val="微软雅黑"/>
      <charset val="134"/>
    </font>
    <font>
      <b/>
      <sz val="10"/>
      <color rgb="FFC00000"/>
      <name val="微软雅黑"/>
      <charset val="134"/>
    </font>
    <font>
      <b/>
      <sz val="11"/>
      <name val="微软雅黑"/>
      <charset val="134"/>
    </font>
    <font>
      <b/>
      <sz val="12"/>
      <color rgb="FFC00000"/>
      <name val="微软雅黑"/>
      <charset val="134"/>
    </font>
    <font>
      <sz val="10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DEE0E3"/>
      </right>
      <top style="thin">
        <color rgb="FFDEE0E3"/>
      </top>
      <bottom style="thin">
        <color rgb="FFDEE0E3"/>
      </bottom>
      <diagonal/>
    </border>
    <border>
      <left style="thin">
        <color rgb="FFDEE0E3"/>
      </left>
      <right style="thin">
        <color rgb="FFDEE0E3"/>
      </right>
      <top style="thin">
        <color rgb="FFDEE0E3"/>
      </top>
      <bottom style="thin">
        <color rgb="FFDEE0E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DEE0E3"/>
      </right>
      <top style="thin">
        <color auto="1"/>
      </top>
      <bottom style="thin">
        <color auto="1"/>
      </bottom>
      <diagonal/>
    </border>
    <border>
      <left style="thin">
        <color rgb="FFDEE0E3"/>
      </left>
      <right style="thin">
        <color rgb="FFDEE0E3"/>
      </right>
      <top style="thin">
        <color rgb="FFDEE0E3"/>
      </top>
      <bottom/>
      <diagonal/>
    </border>
    <border>
      <left/>
      <right style="thin">
        <color rgb="FFDEE0E3"/>
      </right>
      <top/>
      <bottom style="thin">
        <color rgb="FFDEE0E3"/>
      </bottom>
      <diagonal/>
    </border>
    <border>
      <left style="thin">
        <color rgb="FFDEE0E3"/>
      </left>
      <right style="thin">
        <color rgb="FFDEE0E3"/>
      </right>
      <top/>
      <bottom style="thin">
        <color rgb="FFDEE0E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0" fontId="2" fillId="0" borderId="5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93"/>
  <sheetViews>
    <sheetView tabSelected="1" workbookViewId="0">
      <selection activeCell="H9" sqref="H9"/>
    </sheetView>
  </sheetViews>
  <sheetFormatPr defaultColWidth="9" defaultRowHeight="13.5"/>
  <cols>
    <col min="1" max="1" width="12.625" customWidth="1"/>
    <col min="2" max="2" width="16.75" style="2" customWidth="1"/>
    <col min="3" max="3" width="12.625" customWidth="1"/>
    <col min="4" max="4" width="9.375" customWidth="1"/>
    <col min="5" max="5" width="12.625" customWidth="1"/>
    <col min="6" max="6" width="36.625" customWidth="1"/>
  </cols>
  <sheetData>
    <row r="1" ht="22.5" customHeight="1" spans="1:20">
      <c r="A1" s="3" t="s">
        <v>0</v>
      </c>
      <c r="B1" s="4"/>
      <c r="C1" s="3"/>
      <c r="D1" s="3"/>
      <c r="E1" s="3"/>
      <c r="F1" s="3"/>
      <c r="G1" s="5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ht="14" customHeight="1" spans="1:20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ht="16.5" customHeight="1" spans="1:20">
      <c r="A3" s="9" t="s">
        <v>7</v>
      </c>
      <c r="B3" s="10"/>
      <c r="C3" s="11" t="s">
        <v>8</v>
      </c>
      <c r="D3" s="11"/>
      <c r="E3" s="11"/>
      <c r="F3" s="12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ht="16.5" customHeight="1" spans="1:20">
      <c r="A4" s="9" t="s">
        <v>9</v>
      </c>
      <c r="B4" s="10"/>
      <c r="C4" s="11" t="s">
        <v>10</v>
      </c>
      <c r="D4" s="11"/>
      <c r="E4" s="11"/>
      <c r="F4" s="12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ht="16.5" customHeight="1" spans="1:20">
      <c r="A5" s="9" t="s">
        <v>11</v>
      </c>
      <c r="B5" s="10"/>
      <c r="C5" s="11"/>
      <c r="D5" s="11"/>
      <c r="E5" s="11"/>
      <c r="F5" s="12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ht="16.5" customHeight="1" spans="1:20">
      <c r="A6" s="9" t="s">
        <v>12</v>
      </c>
      <c r="B6" s="10"/>
      <c r="C6" s="11" t="s">
        <v>13</v>
      </c>
      <c r="D6" s="11"/>
      <c r="E6" s="11"/>
      <c r="F6" s="12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ht="42" customHeight="1" spans="1:20">
      <c r="A7" s="13" t="s">
        <v>14</v>
      </c>
      <c r="B7" s="13"/>
      <c r="C7" s="13"/>
      <c r="D7" s="13"/>
      <c r="E7" s="13"/>
      <c r="F7" s="14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ht="30" spans="1:20">
      <c r="A8" s="15" t="s">
        <v>1</v>
      </c>
      <c r="B8" s="16" t="s">
        <v>2</v>
      </c>
      <c r="C8" s="15" t="s">
        <v>3</v>
      </c>
      <c r="D8" s="15" t="s">
        <v>4</v>
      </c>
      <c r="E8" s="15" t="s">
        <v>5</v>
      </c>
      <c r="F8" s="15" t="s">
        <v>6</v>
      </c>
      <c r="G8" s="5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ht="15" customHeight="1" spans="1:20">
      <c r="A9" s="17" t="s">
        <v>15</v>
      </c>
      <c r="B9" s="18"/>
      <c r="C9" s="17"/>
      <c r="D9" s="17"/>
      <c r="E9" s="17"/>
      <c r="F9" s="19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ht="33" spans="1:20">
      <c r="A10" s="20">
        <v>1</v>
      </c>
      <c r="B10" s="21" t="s">
        <v>16</v>
      </c>
      <c r="C10" s="20">
        <v>1</v>
      </c>
      <c r="D10" s="20" t="s">
        <v>17</v>
      </c>
      <c r="E10" s="20"/>
      <c r="F10" s="22">
        <f>C10*E10</f>
        <v>0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ht="33" spans="1:20">
      <c r="A11" s="20">
        <v>2</v>
      </c>
      <c r="B11" s="21" t="s">
        <v>18</v>
      </c>
      <c r="C11" s="20">
        <v>2</v>
      </c>
      <c r="D11" s="20" t="s">
        <v>17</v>
      </c>
      <c r="E11" s="20"/>
      <c r="F11" s="22">
        <f t="shared" ref="F11:F16" si="0">C11*E11</f>
        <v>0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ht="16.5" spans="1:20">
      <c r="A12" s="20">
        <v>3</v>
      </c>
      <c r="B12" s="21" t="s">
        <v>19</v>
      </c>
      <c r="C12" s="20">
        <v>6</v>
      </c>
      <c r="D12" s="20" t="s">
        <v>17</v>
      </c>
      <c r="E12" s="20"/>
      <c r="F12" s="22">
        <f t="shared" si="0"/>
        <v>0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ht="16.5" spans="1:20">
      <c r="A13" s="20">
        <v>4</v>
      </c>
      <c r="B13" s="21" t="s">
        <v>20</v>
      </c>
      <c r="C13" s="20">
        <v>4</v>
      </c>
      <c r="D13" s="20" t="s">
        <v>17</v>
      </c>
      <c r="E13" s="20"/>
      <c r="F13" s="22">
        <f t="shared" si="0"/>
        <v>0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ht="16.5" spans="1:20">
      <c r="A14" s="20">
        <v>5</v>
      </c>
      <c r="B14" s="21" t="s">
        <v>21</v>
      </c>
      <c r="C14" s="20">
        <v>2</v>
      </c>
      <c r="D14" s="20" t="s">
        <v>17</v>
      </c>
      <c r="E14" s="20"/>
      <c r="F14" s="22">
        <f t="shared" si="0"/>
        <v>0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ht="33" spans="1:20">
      <c r="A15" s="20">
        <v>6</v>
      </c>
      <c r="B15" s="21" t="s">
        <v>22</v>
      </c>
      <c r="C15" s="20">
        <v>3</v>
      </c>
      <c r="D15" s="20" t="s">
        <v>17</v>
      </c>
      <c r="E15" s="20"/>
      <c r="F15" s="22">
        <f t="shared" si="0"/>
        <v>0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ht="16.5" spans="1:20">
      <c r="A16" s="20">
        <v>7</v>
      </c>
      <c r="B16" s="21" t="s">
        <v>23</v>
      </c>
      <c r="C16" s="20">
        <v>5</v>
      </c>
      <c r="D16" s="20" t="s">
        <v>17</v>
      </c>
      <c r="E16" s="20"/>
      <c r="F16" s="22">
        <f t="shared" si="0"/>
        <v>0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ht="15" customHeight="1" spans="1:20">
      <c r="A17" s="17" t="s">
        <v>24</v>
      </c>
      <c r="B17" s="18"/>
      <c r="C17" s="17"/>
      <c r="D17" s="17"/>
      <c r="E17" s="17"/>
      <c r="F17" s="23">
        <f>SUM(F10:F16)</f>
        <v>0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ht="15" customHeight="1" spans="1:20">
      <c r="A18" s="17" t="s">
        <v>25</v>
      </c>
      <c r="B18" s="18"/>
      <c r="C18" s="17"/>
      <c r="D18" s="17"/>
      <c r="E18" s="17"/>
      <c r="F18" s="19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ht="66" spans="1:20">
      <c r="A19" s="20">
        <v>1</v>
      </c>
      <c r="B19" s="21" t="s">
        <v>26</v>
      </c>
      <c r="C19" s="20">
        <v>1</v>
      </c>
      <c r="D19" s="20" t="s">
        <v>27</v>
      </c>
      <c r="E19" s="20"/>
      <c r="F19" s="22">
        <f>C19*E19</f>
        <v>0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ht="15" customHeight="1" spans="1:20">
      <c r="A20" s="17" t="s">
        <v>28</v>
      </c>
      <c r="B20" s="18"/>
      <c r="C20" s="17"/>
      <c r="D20" s="17"/>
      <c r="E20" s="17"/>
      <c r="F20" s="23">
        <f>SUM(F19:F19)</f>
        <v>0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ht="15" customHeight="1" spans="1:20">
      <c r="A21" s="17" t="s">
        <v>29</v>
      </c>
      <c r="B21" s="18"/>
      <c r="C21" s="17"/>
      <c r="D21" s="17"/>
      <c r="E21" s="17"/>
      <c r="F21" s="19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ht="82.5" spans="1:20">
      <c r="A22" s="20">
        <v>1</v>
      </c>
      <c r="B22" s="21" t="s">
        <v>30</v>
      </c>
      <c r="C22" s="20">
        <v>1</v>
      </c>
      <c r="D22" s="20" t="s">
        <v>27</v>
      </c>
      <c r="E22" s="20"/>
      <c r="F22" s="22">
        <f>C22*E22</f>
        <v>0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ht="15" customHeight="1" spans="1:20">
      <c r="A23" s="17" t="s">
        <v>31</v>
      </c>
      <c r="B23" s="18"/>
      <c r="C23" s="17"/>
      <c r="D23" s="17"/>
      <c r="E23" s="17"/>
      <c r="F23" s="23">
        <f>SUM(F22:F22)</f>
        <v>0</v>
      </c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ht="18" customHeight="1" spans="1:20">
      <c r="A24" s="24" t="s">
        <v>32</v>
      </c>
      <c r="B24" s="25"/>
      <c r="C24" s="24"/>
      <c r="D24" s="24"/>
      <c r="E24" s="24"/>
      <c r="F24" s="26">
        <f>F23+F20+F17</f>
        <v>0</v>
      </c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ht="146" customHeight="1" spans="1:20">
      <c r="A25" s="27" t="s">
        <v>33</v>
      </c>
      <c r="B25" s="27"/>
      <c r="C25" s="27"/>
      <c r="D25" s="27"/>
      <c r="E25" s="27"/>
      <c r="F25" s="28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</row>
    <row r="26" s="1" customFormat="1" spans="1:20">
      <c r="A26" s="30"/>
      <c r="B26" s="31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</row>
    <row r="27" ht="15" customHeight="1" spans="1:20">
      <c r="A27" s="32" t="s">
        <v>34</v>
      </c>
      <c r="B27" s="33"/>
      <c r="C27" s="32"/>
      <c r="D27" s="32"/>
      <c r="E27" s="32"/>
      <c r="F27" s="32"/>
      <c r="G27" s="34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</row>
    <row r="28" spans="1:20">
      <c r="A28" s="35"/>
      <c r="B28" s="36"/>
      <c r="C28" s="35"/>
      <c r="D28" s="35"/>
      <c r="E28" s="35"/>
      <c r="F28" s="35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>
      <c r="A29" s="6"/>
      <c r="B29" s="37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>
      <c r="A30" s="6"/>
      <c r="B30" s="37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>
      <c r="A31" s="6"/>
      <c r="B31" s="37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>
      <c r="A32" s="6"/>
      <c r="B32" s="37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>
      <c r="A33" s="6"/>
      <c r="B33" s="37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>
      <c r="A34" s="6"/>
      <c r="B34" s="37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>
      <c r="A35" s="6"/>
      <c r="B35" s="37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>
      <c r="A36" s="6"/>
      <c r="B36" s="37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>
      <c r="A37" s="6"/>
      <c r="B37" s="37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>
      <c r="A38" s="6"/>
      <c r="B38" s="37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>
      <c r="A39" s="6"/>
      <c r="B39" s="37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>
      <c r="A40" s="6"/>
      <c r="B40" s="37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>
      <c r="A41" s="6"/>
      <c r="B41" s="37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>
      <c r="A42" s="6"/>
      <c r="B42" s="37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>
      <c r="A43" s="6"/>
      <c r="B43" s="37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>
      <c r="A44" s="6"/>
      <c r="B44" s="37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>
      <c r="A45" s="6"/>
      <c r="B45" s="37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>
      <c r="A46" s="6"/>
      <c r="B46" s="37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>
      <c r="A47" s="6"/>
      <c r="B47" s="37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>
      <c r="A48" s="6"/>
      <c r="B48" s="37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>
      <c r="A49" s="6"/>
      <c r="B49" s="37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>
      <c r="A50" s="6"/>
      <c r="B50" s="37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>
      <c r="A51" s="6"/>
      <c r="B51" s="37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>
      <c r="A52" s="6"/>
      <c r="B52" s="37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>
      <c r="A53" s="6"/>
      <c r="B53" s="37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>
      <c r="A54" s="6"/>
      <c r="B54" s="37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>
      <c r="A55" s="6"/>
      <c r="B55" s="37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>
      <c r="A56" s="6"/>
      <c r="B56" s="37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>
      <c r="A57" s="6"/>
      <c r="B57" s="37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>
      <c r="A58" s="6"/>
      <c r="B58" s="37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>
      <c r="A59" s="6"/>
      <c r="B59" s="37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>
      <c r="A60" s="6"/>
      <c r="B60" s="37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0">
      <c r="A61" s="6"/>
      <c r="B61" s="37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spans="1:20">
      <c r="A62" s="6"/>
      <c r="B62" s="37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0">
      <c r="A63" s="6"/>
      <c r="B63" s="37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0">
      <c r="A64" s="6"/>
      <c r="B64" s="37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0">
      <c r="A65" s="6"/>
      <c r="B65" s="37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0">
      <c r="A66" s="6"/>
      <c r="B66" s="37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0">
      <c r="A67" s="6"/>
      <c r="B67" s="37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 spans="1:20">
      <c r="A68" s="6"/>
      <c r="B68" s="37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0">
      <c r="A69" s="6"/>
      <c r="B69" s="37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</row>
    <row r="70" spans="1:20">
      <c r="A70" s="6"/>
      <c r="B70" s="37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0">
      <c r="A71" s="6"/>
      <c r="B71" s="37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0">
      <c r="A72" s="6"/>
      <c r="B72" s="37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>
      <c r="A73" s="6"/>
      <c r="B73" s="37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spans="1:20">
      <c r="A74" s="6"/>
      <c r="B74" s="37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0">
      <c r="A75" s="6"/>
      <c r="B75" s="37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0">
      <c r="A76" s="6"/>
      <c r="B76" s="37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>
      <c r="A77" s="6"/>
      <c r="B77" s="37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0">
      <c r="A78" s="6"/>
      <c r="B78" s="37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0">
      <c r="A79" s="6"/>
      <c r="B79" s="37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</row>
    <row r="80" spans="1:20">
      <c r="A80" s="6"/>
      <c r="B80" s="37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0">
      <c r="A81" s="6"/>
      <c r="B81" s="37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0">
      <c r="A82" s="6"/>
      <c r="B82" s="37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>
      <c r="A83" s="6"/>
      <c r="B83" s="37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>
      <c r="A84" s="6"/>
      <c r="B84" s="37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>
      <c r="A85" s="6"/>
      <c r="B85" s="37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  <row r="86" spans="1:20">
      <c r="A86" s="6"/>
      <c r="B86" s="37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0">
      <c r="A87" s="6"/>
      <c r="B87" s="37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1:20">
      <c r="A88" s="6"/>
      <c r="B88" s="37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1:20">
      <c r="A89" s="6"/>
      <c r="B89" s="37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</row>
    <row r="90" spans="1:20">
      <c r="A90" s="6"/>
      <c r="B90" s="37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1:20">
      <c r="A91" s="6"/>
      <c r="B91" s="37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 spans="1:20">
      <c r="A92" s="6"/>
      <c r="B92" s="37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>
      <c r="A93" s="6"/>
      <c r="B93" s="37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</row>
    <row r="94" spans="1:20">
      <c r="A94" s="6"/>
      <c r="B94" s="37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0">
      <c r="A95" s="6"/>
      <c r="B95" s="37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</row>
    <row r="96" spans="1:20">
      <c r="A96" s="6"/>
      <c r="B96" s="37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</row>
    <row r="97" spans="1:20">
      <c r="A97" s="6"/>
      <c r="B97" s="37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</row>
    <row r="98" spans="1:20">
      <c r="A98" s="6"/>
      <c r="B98" s="37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</row>
    <row r="99" spans="1:20">
      <c r="A99" s="6"/>
      <c r="B99" s="37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 spans="1:20">
      <c r="A100" s="6"/>
      <c r="B100" s="37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</row>
    <row r="101" spans="1:20">
      <c r="A101" s="6"/>
      <c r="B101" s="37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</row>
    <row r="102" spans="1:20">
      <c r="A102" s="6"/>
      <c r="B102" s="37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</row>
    <row r="103" spans="1:20">
      <c r="A103" s="6"/>
      <c r="B103" s="37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</row>
    <row r="104" spans="1:20">
      <c r="A104" s="6"/>
      <c r="B104" s="37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</row>
    <row r="105" spans="1:20">
      <c r="A105" s="6"/>
      <c r="B105" s="37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</row>
    <row r="106" spans="1:20">
      <c r="A106" s="6"/>
      <c r="B106" s="37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</row>
    <row r="107" spans="1:20">
      <c r="A107" s="6"/>
      <c r="B107" s="37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</row>
    <row r="108" spans="1:20">
      <c r="A108" s="6"/>
      <c r="B108" s="37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</row>
    <row r="109" spans="1:20">
      <c r="A109" s="6"/>
      <c r="B109" s="37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</row>
    <row r="110" spans="1:20">
      <c r="A110" s="6"/>
      <c r="B110" s="37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</row>
    <row r="111" spans="1:20">
      <c r="A111" s="6"/>
      <c r="B111" s="37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</row>
    <row r="112" spans="1:20">
      <c r="A112" s="6"/>
      <c r="B112" s="37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</row>
    <row r="113" spans="1:20">
      <c r="A113" s="6"/>
      <c r="B113" s="37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</row>
    <row r="114" spans="1:20">
      <c r="A114" s="6"/>
      <c r="B114" s="37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</row>
    <row r="115" spans="1:20">
      <c r="A115" s="6"/>
      <c r="B115" s="37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</row>
    <row r="116" spans="1:20">
      <c r="A116" s="6"/>
      <c r="B116" s="37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</row>
    <row r="117" spans="1:20">
      <c r="A117" s="6"/>
      <c r="B117" s="37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</row>
    <row r="118" spans="1:20">
      <c r="A118" s="6"/>
      <c r="B118" s="37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</row>
    <row r="119" spans="1:20">
      <c r="A119" s="6"/>
      <c r="B119" s="37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</row>
    <row r="120" spans="1:20">
      <c r="A120" s="6"/>
      <c r="B120" s="37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</row>
    <row r="121" spans="1:20">
      <c r="A121" s="6"/>
      <c r="B121" s="37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</row>
    <row r="122" spans="1:20">
      <c r="A122" s="6"/>
      <c r="B122" s="37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</row>
    <row r="123" spans="1:20">
      <c r="A123" s="6"/>
      <c r="B123" s="37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</row>
    <row r="124" spans="1:20">
      <c r="A124" s="6"/>
      <c r="B124" s="37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</row>
    <row r="125" spans="1:20">
      <c r="A125" s="6"/>
      <c r="B125" s="37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</row>
    <row r="126" spans="1:20">
      <c r="A126" s="6"/>
      <c r="B126" s="37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</row>
    <row r="127" spans="1:20">
      <c r="A127" s="6"/>
      <c r="B127" s="37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</row>
    <row r="128" spans="1:20">
      <c r="A128" s="6"/>
      <c r="B128" s="37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</row>
    <row r="129" spans="1:20">
      <c r="A129" s="6"/>
      <c r="B129" s="37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</row>
    <row r="130" spans="1:20">
      <c r="A130" s="6"/>
      <c r="B130" s="37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</row>
    <row r="131" spans="1:20">
      <c r="A131" s="6"/>
      <c r="B131" s="37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</row>
    <row r="132" spans="1:20">
      <c r="A132" s="6"/>
      <c r="B132" s="37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</row>
    <row r="133" spans="1:20">
      <c r="A133" s="6"/>
      <c r="B133" s="37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</row>
    <row r="134" spans="1:20">
      <c r="A134" s="6"/>
      <c r="B134" s="37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</row>
    <row r="135" spans="1:20">
      <c r="A135" s="6"/>
      <c r="B135" s="37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</row>
    <row r="136" spans="1:20">
      <c r="A136" s="6"/>
      <c r="B136" s="37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</row>
    <row r="137" spans="1:20">
      <c r="A137" s="6"/>
      <c r="B137" s="37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</row>
    <row r="138" spans="1:20">
      <c r="A138" s="6"/>
      <c r="B138" s="37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</row>
    <row r="139" spans="1:20">
      <c r="A139" s="6"/>
      <c r="B139" s="37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</row>
    <row r="140" spans="1:20">
      <c r="A140" s="6"/>
      <c r="B140" s="37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</row>
    <row r="141" spans="1:20">
      <c r="A141" s="6"/>
      <c r="B141" s="37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</row>
    <row r="142" spans="1:20">
      <c r="A142" s="6"/>
      <c r="B142" s="37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</row>
    <row r="143" spans="1:20">
      <c r="A143" s="6"/>
      <c r="B143" s="37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</row>
    <row r="144" spans="1:20">
      <c r="A144" s="6"/>
      <c r="B144" s="37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</row>
    <row r="145" spans="1:20">
      <c r="A145" s="6"/>
      <c r="B145" s="37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</row>
    <row r="146" spans="1:20">
      <c r="A146" s="6"/>
      <c r="B146" s="37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</row>
    <row r="147" spans="1:20">
      <c r="A147" s="6"/>
      <c r="B147" s="37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</row>
    <row r="148" spans="1:20">
      <c r="A148" s="6"/>
      <c r="B148" s="37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</row>
    <row r="149" spans="1:20">
      <c r="A149" s="6"/>
      <c r="B149" s="37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</row>
    <row r="150" spans="1:20">
      <c r="A150" s="6"/>
      <c r="B150" s="37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</row>
    <row r="151" spans="1:20">
      <c r="A151" s="6"/>
      <c r="B151" s="37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</row>
    <row r="152" spans="1:20">
      <c r="A152" s="6"/>
      <c r="B152" s="37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</row>
    <row r="153" spans="1:20">
      <c r="A153" s="6"/>
      <c r="B153" s="37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</row>
    <row r="154" spans="1:20">
      <c r="A154" s="6"/>
      <c r="B154" s="37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</row>
    <row r="155" spans="1:20">
      <c r="A155" s="6"/>
      <c r="B155" s="37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</row>
    <row r="156" spans="1:20">
      <c r="A156" s="6"/>
      <c r="B156" s="37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</row>
    <row r="157" spans="1:20">
      <c r="A157" s="6"/>
      <c r="B157" s="37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</row>
    <row r="158" spans="1:20">
      <c r="A158" s="6"/>
      <c r="B158" s="37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</row>
    <row r="159" spans="1:20">
      <c r="A159" s="6"/>
      <c r="B159" s="37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</row>
    <row r="160" spans="1:20">
      <c r="A160" s="6"/>
      <c r="B160" s="37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</row>
    <row r="161" spans="1:20">
      <c r="A161" s="6"/>
      <c r="B161" s="37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</row>
    <row r="162" spans="1:20">
      <c r="A162" s="6"/>
      <c r="B162" s="37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</row>
    <row r="163" spans="1:20">
      <c r="A163" s="6"/>
      <c r="B163" s="37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</row>
    <row r="164" spans="1:20">
      <c r="A164" s="6"/>
      <c r="B164" s="37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</row>
    <row r="165" spans="1:20">
      <c r="A165" s="6"/>
      <c r="B165" s="37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</row>
    <row r="166" spans="1:20">
      <c r="A166" s="6"/>
      <c r="B166" s="37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</row>
    <row r="167" spans="1:20">
      <c r="A167" s="6"/>
      <c r="B167" s="37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</row>
    <row r="168" spans="1:20">
      <c r="A168" s="6"/>
      <c r="B168" s="37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</row>
    <row r="169" spans="1:20">
      <c r="A169" s="6"/>
      <c r="B169" s="37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</row>
    <row r="170" spans="1:20">
      <c r="A170" s="6"/>
      <c r="B170" s="37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</row>
    <row r="171" spans="1:20">
      <c r="A171" s="6"/>
      <c r="B171" s="37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</row>
    <row r="172" spans="1:20">
      <c r="A172" s="6"/>
      <c r="B172" s="37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</row>
    <row r="173" spans="1:20">
      <c r="A173" s="6"/>
      <c r="B173" s="37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</row>
    <row r="174" spans="1:20">
      <c r="A174" s="6"/>
      <c r="B174" s="37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</row>
    <row r="175" spans="1:20">
      <c r="A175" s="6"/>
      <c r="B175" s="37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</row>
    <row r="176" spans="1:20">
      <c r="A176" s="6"/>
      <c r="B176" s="37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</row>
    <row r="177" spans="1:20">
      <c r="A177" s="6"/>
      <c r="B177" s="37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</row>
    <row r="178" spans="1:20">
      <c r="A178" s="6"/>
      <c r="B178" s="37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</row>
    <row r="179" spans="1:20">
      <c r="A179" s="6"/>
      <c r="B179" s="37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</row>
    <row r="180" spans="1:20">
      <c r="A180" s="6"/>
      <c r="B180" s="37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</row>
    <row r="181" spans="1:20">
      <c r="A181" s="6"/>
      <c r="B181" s="37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</row>
    <row r="182" spans="1:20">
      <c r="A182" s="6"/>
      <c r="B182" s="37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</row>
    <row r="183" spans="1:20">
      <c r="A183" s="6"/>
      <c r="B183" s="37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</row>
    <row r="184" spans="1:20">
      <c r="A184" s="6"/>
      <c r="B184" s="37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</row>
    <row r="185" spans="1:20">
      <c r="A185" s="6"/>
      <c r="B185" s="37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</row>
    <row r="186" spans="1:20">
      <c r="A186" s="6"/>
      <c r="B186" s="37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</row>
    <row r="187" spans="1:20">
      <c r="A187" s="6"/>
      <c r="B187" s="37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</row>
    <row r="188" spans="1:20">
      <c r="A188" s="6"/>
      <c r="B188" s="37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</row>
    <row r="189" spans="1:20">
      <c r="A189" s="6"/>
      <c r="B189" s="37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</row>
    <row r="190" spans="1:20">
      <c r="A190" s="6"/>
      <c r="B190" s="37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</row>
    <row r="191" spans="1:20">
      <c r="A191" s="6"/>
      <c r="B191" s="37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</row>
    <row r="192" spans="1:20">
      <c r="A192" s="6"/>
      <c r="B192" s="37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</row>
    <row r="193" spans="1:20">
      <c r="A193" s="6"/>
      <c r="B193" s="37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</row>
  </sheetData>
  <mergeCells count="19">
    <mergeCell ref="A1:F1"/>
    <mergeCell ref="A3:B3"/>
    <mergeCell ref="C3:F3"/>
    <mergeCell ref="A4:B4"/>
    <mergeCell ref="C4:F4"/>
    <mergeCell ref="A5:B5"/>
    <mergeCell ref="C5:F5"/>
    <mergeCell ref="A6:B6"/>
    <mergeCell ref="C6:F6"/>
    <mergeCell ref="A7:F7"/>
    <mergeCell ref="A9:F9"/>
    <mergeCell ref="A17:E17"/>
    <mergeCell ref="A18:F18"/>
    <mergeCell ref="A20:E20"/>
    <mergeCell ref="A21:F21"/>
    <mergeCell ref="A23:E23"/>
    <mergeCell ref="A24:E24"/>
    <mergeCell ref="A25:F25"/>
    <mergeCell ref="A27:F27"/>
  </mergeCells>
  <pageMargins left="0.75" right="0.75" top="1" bottom="1" header="0.5" footer="0.5"/>
  <pageSetup paperSize="9" scale="8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彭奕思</dc:creator>
  <cp:lastModifiedBy>Evey</cp:lastModifiedBy>
  <dcterms:created xsi:type="dcterms:W3CDTF">2026-10-08T02:07:00Z</dcterms:created>
  <dcterms:modified xsi:type="dcterms:W3CDTF">2026-10-08T02:54:08Z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D3E5CE49C5074257B50C865E8900802B_11</vt:lpwstr>
  </property>
  <property fmtid="{D5CDD505-2E9C-101B-9397-08002B2CF9AE}" pid="3" name="KSOProductBuildVer">
    <vt:lpwstr>2052-12.1.0.22215</vt:lpwstr>
  </property>
</Properties>
</file>