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<sst xmlns="http://schemas.openxmlformats.org/spreadsheetml/2006/main" count="74" uniqueCount="46">
  <si>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深圳市龙岗区第三人民医院采购设备项目明细</t>
  </si>
  <si>
    <t>采购编号：SZLGDSYY20260918</t>
  </si>
  <si>
    <t>资料包序号</t>
  </si>
  <si>
    <t>项目名称</t>
  </si>
  <si>
    <t>设备名称</t>
  </si>
  <si>
    <t>进口
/国产</t>
  </si>
  <si>
    <t>预算单价（元）</t>
  </si>
  <si>
    <t>数量
（台/套）</t>
  </si>
  <si>
    <t>预算总价
（元）</t>
  </si>
  <si>
    <t>备注</t>
  </si>
  <si>
    <t>心电图机</t>
  </si>
  <si>
    <t>心电图机1</t>
  </si>
  <si>
    <t>国产</t>
  </si>
  <si>
    <t>心电图机2</t>
  </si>
  <si>
    <t>悬空灸灸疗仪</t>
  </si>
  <si>
    <t>一批小设备</t>
  </si>
  <si>
    <t>吸痰负压吸引罐</t>
  </si>
  <si>
    <t>移动排烟机滤芯</t>
  </si>
  <si>
    <t>颈椎牵引治疗椅</t>
  </si>
  <si>
    <t>中心静脉压测量尺</t>
  </si>
  <si>
    <t>砭石灸</t>
  </si>
  <si>
    <t>太极阴阳火龙罐</t>
  </si>
  <si>
    <t>医美外科小设备一批</t>
  </si>
  <si>
    <t>眼科手术器械包</t>
  </si>
  <si>
    <t>移动紫外线</t>
  </si>
  <si>
    <t>电动手术床</t>
  </si>
  <si>
    <t>洗头床</t>
  </si>
  <si>
    <t>手术无影灯</t>
  </si>
  <si>
    <t>地灯</t>
  </si>
  <si>
    <t>社康一批小设备</t>
  </si>
  <si>
    <t>体温计甩降机</t>
  </si>
  <si>
    <t>电热恒温鼓风干燥箱</t>
  </si>
  <si>
    <t>中医封包治疗仪</t>
  </si>
  <si>
    <t>幽门螺旋杆菌检测仪</t>
  </si>
  <si>
    <t>神经肌肉电刺激器与配套耗材</t>
  </si>
  <si>
    <t>神经肌肉电刺激器</t>
  </si>
  <si>
    <t>神经肌肉电刺激器用体表电极</t>
  </si>
  <si>
    <t>480片</t>
  </si>
  <si>
    <t>血糖尿酸血酮仪及配套耗材</t>
  </si>
  <si>
    <t>血糖尿酸血酮仪</t>
  </si>
  <si>
    <t>β-羟丁酸试条</t>
  </si>
  <si>
    <t>30盒</t>
  </si>
  <si>
    <t>体检车租赁服务</t>
  </si>
  <si>
    <t>1项</t>
  </si>
  <si>
    <t>租赁</t>
  </si>
  <si>
    <t>高频电刀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</si>
</sst>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8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G10" sqref="G10"/>
    </sheetView>
  </sheetViews>
  <sheetFormatPr defaultColWidth="12.625" defaultRowHeight="30" customHeight="1"/>
  <cols>
    <col min="1" max="1" width="8.575" style="1" customWidth="1"/>
    <col min="2" max="2" width="33.0333333333333" style="1" customWidth="1"/>
    <col min="3" max="3" width="30.575" style="1" customWidth="1"/>
    <col min="4" max="4" width="8.875" style="1" customWidth="1"/>
    <col min="5" max="5" width="11.125" style="1" customWidth="1"/>
    <col min="6" max="6" width="11.0166666666667" style="1" customWidth="1"/>
    <col min="7" max="7" width="13.375" style="1" customWidth="1"/>
    <col min="8" max="8" width="9.89166666666667" style="2" customWidth="1"/>
    <col min="9" max="16383" width="12.625" style="1" customWidth="1"/>
    <col min="16384" max="16384" width="12.625" style="1"/>
  </cols>
  <sheetData>
    <row r="1" ht="49" customHeight="1" spans="1:8 16384:16384">
      <c r="A1" s="3" t="s">
        <v>0</v>
      </c>
      <c r="B1" s="3"/>
      <c r="C1" s="3"/>
      <c r="D1" s="3"/>
      <c r="E1" s="3"/>
      <c r="F1" s="3"/>
      <c r="G1" s="3"/>
      <c r="H1" s="4"/>
    </row>
    <row r="2" ht="35" customHeight="1" spans="1:8 16384:16384">
      <c r="A2" s="5" t="s">
        <v>1</v>
      </c>
      <c r="B2" s="5"/>
      <c r="C2" s="5"/>
      <c r="D2" s="5"/>
      <c r="E2" s="5"/>
      <c r="F2" s="5"/>
      <c r="G2" s="5"/>
      <c r="H2" s="5"/>
    </row>
    <row r="3" ht="43" customHeight="1" spans="1:8 16384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 16384:16384">
      <c r="A4" s="7">
        <v>1</v>
      </c>
      <c r="B4" s="7" t="s">
        <v>10</v>
      </c>
      <c r="C4" s="8" t="s">
        <v>11</v>
      </c>
      <c r="D4" s="8" t="s">
        <v>12</v>
      </c>
      <c r="E4" s="8">
        <v>15000</v>
      </c>
      <c r="F4" s="8">
        <v>2</v>
      </c>
      <c r="G4" s="8">
        <f>E4*F4</f>
        <v>30000</v>
      </c>
      <c r="H4" s="9"/>
    </row>
    <row r="5" customFormat="1" customHeight="1" spans="1:8 16384:16384">
      <c r="A5" s="7"/>
      <c r="B5" s="7"/>
      <c r="C5" s="8" t="s">
        <v>13</v>
      </c>
      <c r="D5" s="8" t="s">
        <v>12</v>
      </c>
      <c r="E5" s="8">
        <v>19000</v>
      </c>
      <c r="F5" s="8">
        <v>1</v>
      </c>
      <c r="G5" s="8">
        <f>E5*F5</f>
        <v>19000</v>
      </c>
      <c r="H5" s="9"/>
      <c r="XFD5" s="1"/>
    </row>
    <row r="6" customFormat="1" customHeight="1" spans="1:8 16384:16384">
      <c r="A6" s="7">
        <v>2</v>
      </c>
      <c r="B6" s="10" t="s">
        <v>14</v>
      </c>
      <c r="C6" s="11" t="s">
        <v>14</v>
      </c>
      <c r="D6" s="8" t="s">
        <v>12</v>
      </c>
      <c r="E6" s="11">
        <v>1600</v>
      </c>
      <c r="F6" s="11">
        <f>6+3+5+2</f>
        <v>16</v>
      </c>
      <c r="G6" s="8">
        <f>E6*F6</f>
        <v>25600</v>
      </c>
      <c r="H6" s="12"/>
      <c r="XFD6" s="1"/>
    </row>
    <row r="7" customFormat="1" customHeight="1" spans="1:8 16384:16384">
      <c r="A7" s="7">
        <v>3</v>
      </c>
      <c r="B7" s="7" t="s">
        <v>15</v>
      </c>
      <c r="C7" s="11" t="s">
        <v>16</v>
      </c>
      <c r="D7" s="11" t="s">
        <v>12</v>
      </c>
      <c r="E7" s="11">
        <v>300</v>
      </c>
      <c r="F7" s="11">
        <v>5</v>
      </c>
      <c r="G7" s="8">
        <f>E7*F7</f>
        <v>1500</v>
      </c>
      <c r="H7" s="12"/>
      <c r="XFD7" s="1"/>
    </row>
    <row r="8" customHeight="1" spans="1:8 16384:16384">
      <c r="A8" s="7"/>
      <c r="B8" s="7"/>
      <c r="C8" s="11" t="s">
        <v>17</v>
      </c>
      <c r="D8" s="11" t="s">
        <v>12</v>
      </c>
      <c r="E8" s="11">
        <v>518</v>
      </c>
      <c r="F8" s="11">
        <v>1</v>
      </c>
      <c r="G8" s="8">
        <f>E8*F8</f>
        <v>518</v>
      </c>
      <c r="H8" s="13"/>
    </row>
    <row r="9" customHeight="1" spans="1:8 16384:16384">
      <c r="A9" s="7"/>
      <c r="B9" s="7"/>
      <c r="C9" s="11" t="s">
        <v>18</v>
      </c>
      <c r="D9" s="11" t="s">
        <v>12</v>
      </c>
      <c r="E9" s="11">
        <v>4000</v>
      </c>
      <c r="F9" s="11">
        <v>1</v>
      </c>
      <c r="G9" s="8">
        <f>E9*F9</f>
        <v>4000</v>
      </c>
      <c r="H9" s="13"/>
    </row>
    <row r="10" customHeight="1" spans="1:8 16384:16384">
      <c r="A10" s="7"/>
      <c r="B10" s="7"/>
      <c r="C10" s="11" t="s">
        <v>19</v>
      </c>
      <c r="D10" s="11" t="s">
        <v>12</v>
      </c>
      <c r="E10" s="11">
        <v>388</v>
      </c>
      <c r="F10" s="11">
        <v>1</v>
      </c>
      <c r="G10" s="8">
        <f>E10*F10</f>
        <v>388</v>
      </c>
      <c r="H10" s="13"/>
    </row>
    <row r="11" customHeight="1" spans="1:8 16384:16384">
      <c r="A11" s="7"/>
      <c r="B11" s="7"/>
      <c r="C11" s="14" t="s">
        <v>20</v>
      </c>
      <c r="D11" s="11" t="s">
        <v>12</v>
      </c>
      <c r="E11" s="14">
        <v>240</v>
      </c>
      <c r="F11" s="14">
        <v>5</v>
      </c>
      <c r="G11" s="8">
        <f>E11*F11</f>
        <v>1200</v>
      </c>
      <c r="H11" s="13"/>
    </row>
    <row r="12" customFormat="1" customHeight="1" spans="1:8 16384:16384">
      <c r="A12" s="7"/>
      <c r="B12" s="7"/>
      <c r="C12" s="14" t="s">
        <v>21</v>
      </c>
      <c r="D12" s="11" t="s">
        <v>12</v>
      </c>
      <c r="E12" s="14">
        <v>3840</v>
      </c>
      <c r="F12" s="14">
        <v>3</v>
      </c>
      <c r="G12" s="8">
        <f>E12*F12</f>
        <v>11520</v>
      </c>
      <c r="H12" s="13"/>
      <c r="XFD12" s="1"/>
    </row>
    <row r="13" customFormat="1" customHeight="1" spans="1:8 16384:16384">
      <c r="A13" s="7">
        <v>4</v>
      </c>
      <c r="B13" s="7" t="s">
        <v>22</v>
      </c>
      <c r="C13" s="14" t="s">
        <v>23</v>
      </c>
      <c r="D13" s="11" t="s">
        <v>12</v>
      </c>
      <c r="E13" s="14">
        <v>3300</v>
      </c>
      <c r="F13" s="14">
        <v>2</v>
      </c>
      <c r="G13" s="8">
        <f t="shared" ref="G13:G23" si="0">E13*F13</f>
        <v>6600</v>
      </c>
      <c r="H13" s="13"/>
      <c r="XFD13" s="1"/>
    </row>
    <row r="14" customFormat="1" customHeight="1" spans="1:8 16384:16384">
      <c r="A14" s="7"/>
      <c r="B14" s="7"/>
      <c r="C14" s="14" t="s">
        <v>24</v>
      </c>
      <c r="D14" s="11" t="s">
        <v>12</v>
      </c>
      <c r="E14" s="14">
        <v>300</v>
      </c>
      <c r="F14" s="14">
        <v>3</v>
      </c>
      <c r="G14" s="8">
        <f t="shared" si="0"/>
        <v>900</v>
      </c>
      <c r="H14" s="13"/>
      <c r="XFD14" s="1"/>
    </row>
    <row r="15" customFormat="1" customHeight="1" spans="1:8 16384:16384">
      <c r="A15" s="7"/>
      <c r="B15" s="7"/>
      <c r="C15" s="14" t="s">
        <v>25</v>
      </c>
      <c r="D15" s="11" t="s">
        <v>12</v>
      </c>
      <c r="E15" s="14">
        <v>6000</v>
      </c>
      <c r="F15" s="14">
        <v>2</v>
      </c>
      <c r="G15" s="8">
        <f t="shared" si="0"/>
        <v>12000</v>
      </c>
      <c r="H15" s="13"/>
      <c r="XFD15" s="1"/>
    </row>
    <row r="16" customFormat="1" customHeight="1" spans="1:8 16384:16384">
      <c r="A16" s="7"/>
      <c r="B16" s="7"/>
      <c r="C16" s="14" t="s">
        <v>26</v>
      </c>
      <c r="D16" s="11" t="s">
        <v>12</v>
      </c>
      <c r="E16" s="14">
        <v>5000</v>
      </c>
      <c r="F16" s="14">
        <v>2</v>
      </c>
      <c r="G16" s="8">
        <f t="shared" si="0"/>
        <v>10000</v>
      </c>
      <c r="H16" s="13"/>
      <c r="XFD16" s="1"/>
    </row>
    <row r="17" customFormat="1" customHeight="1" spans="1:8 16384:16384">
      <c r="A17" s="7"/>
      <c r="B17" s="7"/>
      <c r="C17" s="14" t="s">
        <v>27</v>
      </c>
      <c r="D17" s="11" t="s">
        <v>12</v>
      </c>
      <c r="E17" s="14">
        <v>6300</v>
      </c>
      <c r="F17" s="14">
        <v>2</v>
      </c>
      <c r="G17" s="8">
        <f t="shared" si="0"/>
        <v>12600</v>
      </c>
      <c r="H17" s="13"/>
      <c r="XFD17" s="1"/>
    </row>
    <row r="18" customFormat="1" customHeight="1" spans="1:8 16384:16384">
      <c r="A18" s="7"/>
      <c r="B18" s="7"/>
      <c r="C18" s="14" t="s">
        <v>28</v>
      </c>
      <c r="D18" s="11" t="s">
        <v>12</v>
      </c>
      <c r="E18" s="14">
        <v>550</v>
      </c>
      <c r="F18" s="14">
        <v>2</v>
      </c>
      <c r="G18" s="8">
        <f t="shared" si="0"/>
        <v>1100</v>
      </c>
      <c r="H18" s="13"/>
      <c r="XFD18" s="1"/>
    </row>
    <row r="19" customFormat="1" customHeight="1" spans="1:8 16384:16384">
      <c r="A19" s="7">
        <v>5</v>
      </c>
      <c r="B19" s="7" t="s">
        <v>29</v>
      </c>
      <c r="C19" s="8" t="s">
        <v>30</v>
      </c>
      <c r="D19" s="8" t="s">
        <v>12</v>
      </c>
      <c r="E19" s="8">
        <v>200</v>
      </c>
      <c r="F19" s="8">
        <v>16</v>
      </c>
      <c r="G19" s="8">
        <f t="shared" si="0"/>
        <v>3200</v>
      </c>
      <c r="H19" s="12"/>
      <c r="XFD19" s="1"/>
    </row>
    <row r="20" customFormat="1" customHeight="1" spans="1:8 16384:16384">
      <c r="A20" s="7"/>
      <c r="B20" s="7"/>
      <c r="C20" s="8" t="s">
        <v>31</v>
      </c>
      <c r="D20" s="8" t="s">
        <v>12</v>
      </c>
      <c r="E20" s="8">
        <v>400</v>
      </c>
      <c r="F20" s="8">
        <v>12</v>
      </c>
      <c r="G20" s="8">
        <f t="shared" si="0"/>
        <v>4800</v>
      </c>
      <c r="H20" s="12"/>
      <c r="XFD20" s="1"/>
    </row>
    <row r="21" customFormat="1" customHeight="1" spans="1:8 16384:16384">
      <c r="A21" s="7"/>
      <c r="B21" s="7"/>
      <c r="C21" s="8" t="s">
        <v>32</v>
      </c>
      <c r="D21" s="8" t="s">
        <v>12</v>
      </c>
      <c r="E21" s="8">
        <v>3200</v>
      </c>
      <c r="F21" s="8">
        <v>7</v>
      </c>
      <c r="G21" s="8">
        <f t="shared" si="0"/>
        <v>22400</v>
      </c>
      <c r="H21" s="12"/>
      <c r="XFD21" s="1"/>
    </row>
    <row r="22" customFormat="1" customHeight="1" spans="1:8 16384:16384">
      <c r="A22" s="7">
        <v>6</v>
      </c>
      <c r="B22" s="10" t="s">
        <v>33</v>
      </c>
      <c r="C22" s="8" t="s">
        <v>33</v>
      </c>
      <c r="D22" s="8" t="s">
        <v>12</v>
      </c>
      <c r="E22" s="8">
        <v>500</v>
      </c>
      <c r="F22" s="8">
        <v>7</v>
      </c>
      <c r="G22" s="8">
        <f t="shared" si="0"/>
        <v>3500</v>
      </c>
      <c r="H22" s="12"/>
      <c r="XFD22" s="1"/>
    </row>
    <row r="23" customFormat="1" customHeight="1" spans="1:8 16384:16384">
      <c r="A23" s="7">
        <v>7</v>
      </c>
      <c r="B23" s="7" t="s">
        <v>34</v>
      </c>
      <c r="C23" s="8" t="s">
        <v>35</v>
      </c>
      <c r="D23" s="11" t="s">
        <v>12</v>
      </c>
      <c r="E23" s="8">
        <v>550</v>
      </c>
      <c r="F23" s="8">
        <v>2</v>
      </c>
      <c r="G23" s="8">
        <f t="shared" si="0"/>
        <v>1100</v>
      </c>
      <c r="H23" s="12"/>
      <c r="XFD23" s="1"/>
    </row>
    <row r="24" customFormat="1" customHeight="1" spans="1:8 16384:16384">
      <c r="A24" s="7"/>
      <c r="B24" s="7"/>
      <c r="C24" s="8" t="s">
        <v>36</v>
      </c>
      <c r="D24" s="11" t="s">
        <v>12</v>
      </c>
      <c r="E24" s="8">
        <v>98</v>
      </c>
      <c r="F24" s="8" t="s">
        <v>37</v>
      </c>
      <c r="G24" s="8">
        <v>47040</v>
      </c>
      <c r="H24" s="12"/>
      <c r="XFD24" s="1"/>
    </row>
    <row r="25" customHeight="1" spans="1:8 16384:16384">
      <c r="A25" s="7">
        <v>8</v>
      </c>
      <c r="B25" s="7" t="s">
        <v>38</v>
      </c>
      <c r="C25" s="14" t="s">
        <v>39</v>
      </c>
      <c r="D25" s="11" t="s">
        <v>12</v>
      </c>
      <c r="E25" s="14">
        <v>5</v>
      </c>
      <c r="F25" s="14">
        <v>4</v>
      </c>
      <c r="G25" s="8">
        <f>E25*F25</f>
        <v>20</v>
      </c>
      <c r="H25" s="13"/>
    </row>
    <row r="26" customHeight="1" spans="1:8 16384:16384">
      <c r="A26" s="7"/>
      <c r="B26" s="7"/>
      <c r="C26" s="14" t="s">
        <v>40</v>
      </c>
      <c r="D26" s="11" t="s">
        <v>12</v>
      </c>
      <c r="E26" s="14">
        <v>550</v>
      </c>
      <c r="F26" s="14" t="s">
        <v>41</v>
      </c>
      <c r="G26" s="8">
        <v>16500</v>
      </c>
      <c r="H26" s="13"/>
    </row>
    <row r="27" customHeight="1" spans="1:8 16384:16384">
      <c r="A27" s="7">
        <v>9</v>
      </c>
      <c r="B27" s="10" t="s">
        <v>42</v>
      </c>
      <c r="C27" s="14" t="s">
        <v>42</v>
      </c>
      <c r="D27" s="11" t="s">
        <v>12</v>
      </c>
      <c r="E27" s="14">
        <v>48000</v>
      </c>
      <c r="F27" s="14" t="s">
        <v>43</v>
      </c>
      <c r="G27" s="8">
        <v>48000</v>
      </c>
      <c r="H27" s="13" t="s">
        <v>44</v>
      </c>
    </row>
    <row r="28" customHeight="1" spans="1:8 16384:16384">
      <c r="A28" s="10">
        <v>10</v>
      </c>
      <c r="B28" s="10" t="s">
        <v>45</v>
      </c>
      <c r="C28" s="14" t="s">
        <v>45</v>
      </c>
      <c r="D28" s="14" t="s">
        <v>12</v>
      </c>
      <c r="E28" s="14">
        <v>30000</v>
      </c>
      <c r="F28" s="14">
        <v>1</v>
      </c>
      <c r="G28" s="8">
        <v>30000</v>
      </c>
      <c r="H28" s="13"/>
    </row>
  </sheetData>
  <mergeCells count="14">
    <mergeCell ref="A1:H1"/>
    <mergeCell ref="A2:H2"/>
    <mergeCell ref="A4:A5"/>
    <mergeCell ref="A7:A12"/>
    <mergeCell ref="A13:A18"/>
    <mergeCell ref="A19:A21"/>
    <mergeCell ref="A23:A24"/>
    <mergeCell ref="A25:A26"/>
    <mergeCell ref="B4:B5"/>
    <mergeCell ref="B7:B12"/>
    <mergeCell ref="B13:B18"/>
    <mergeCell ref="B19:B21"/>
    <mergeCell ref="B23:B24"/>
    <mergeCell ref="B25:B26"/>
  </mergeCells>
  <pageMargins left="0.472222222222222" right="0.354166666666667" top="0.550694444444444" bottom="0.511805555555556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甘甘</cp:lastModifiedBy>
  <dcterms:created xsi:type="dcterms:W3CDTF">2025-07-02T02:18:00Z</dcterms:created>
  <dcterms:modified xsi:type="dcterms:W3CDTF">2026-09-01T01:59:07Z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5CACB3198C4241F4AC584149F29613B3_13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