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6年第八批医用耗材遴选目录" sheetId="25" r:id="rId1"/>
  </sheets>
  <definedNames>
    <definedName name="_xlnm.Print_Titles" localSheetId="0">'2026年第八批医用耗材遴选目录'!$2:$2</definedName>
    <definedName name="_xlnm._FilterDatabase" localSheetId="0" hidden="1">'2026年第八批医用耗材遴选目录'!$A$1:$H$64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<sst xmlns="http://schemas.openxmlformats.org/spreadsheetml/2006/main" count="230" uniqueCount="150">
  <si>
    <t>深圳市龙岗区第七人民医院
2026年第八批医用耗材遴选目录</t>
  </si>
  <si>
    <t>包组号</t>
  </si>
  <si>
    <t>包组名称</t>
  </si>
  <si>
    <t>序号</t>
  </si>
  <si>
    <t>产品名称（仅供参考）</t>
  </si>
  <si>
    <t>参考规格型号</t>
  </si>
  <si>
    <t>计量单位</t>
  </si>
  <si>
    <t>最高限价（元）</t>
  </si>
  <si>
    <t>备注</t>
  </si>
  <si>
    <t>8-1</t>
  </si>
  <si>
    <t>中医科缝线类耗材</t>
  </si>
  <si>
    <t>可吸收性外科缝线</t>
  </si>
  <si>
    <t>适用于中医科、皮肤科穴位埋线治疗；2-0、3-0、4-0；2cm，不带针，可分段（20段）</t>
  </si>
  <si>
    <t>包</t>
  </si>
  <si>
    <t>适用于中医科、皮肤科穴位埋线治疗；2-0、3-0、4-0；3.5cm，不带针，可分段（20段）</t>
  </si>
  <si>
    <t>8-2</t>
  </si>
  <si>
    <t>检验科专用耗材</t>
  </si>
  <si>
    <t>样品杯</t>
  </si>
  <si>
    <t>蓝盖无菌，双条码18开头。各类培养、无菌杯、尿液、痰液、精液、脑脊液、肺泡灌洗液等</t>
  </si>
  <si>
    <t>个</t>
  </si>
  <si>
    <t>一次性采样拭子</t>
  </si>
  <si>
    <t>适用于样本的采集，以利于细菌学的检查，管装包装</t>
  </si>
  <si>
    <t>支</t>
  </si>
  <si>
    <t>可用于呼吸道采样、呼吸道13项核酸检测。</t>
  </si>
  <si>
    <t>采样液肉汤培养基（物表肉汤管）</t>
  </si>
  <si>
    <t>适用于一般细菌的增菌培养。环境卫生学监测（物表、医务人员手监测），规格：10ml</t>
  </si>
  <si>
    <t>中和剂肉汤培养基</t>
  </si>
  <si>
    <t>适用于一般细菌的增菌培养。环境卫生学监测（消毒液监测），规格：9ml</t>
  </si>
  <si>
    <t>运送培养基</t>
  </si>
  <si>
    <t>沙门氏菌（红色）型，100支/盒</t>
  </si>
  <si>
    <t>8-3</t>
  </si>
  <si>
    <t>尿液分析用防腐剂耗材</t>
  </si>
  <si>
    <t>尿防腐剂</t>
  </si>
  <si>
    <t>300片，24H尿蛋白</t>
  </si>
  <si>
    <t>片</t>
  </si>
  <si>
    <t>8-4</t>
  </si>
  <si>
    <t>配套血培养仪耗材</t>
  </si>
  <si>
    <t>需氧和兼性厌氧微生物培养瓶</t>
  </si>
  <si>
    <t>适用于在BACT/ALERT®微生物培养监测系统上对血液和其它正常无菌体液样本中的需氧和兼性厌氧微生物（细菌和酵母菌）进行培养和定性检测。需适配血培养仪Bact ALERT 3D（品牌：美国bioMerieux））</t>
  </si>
  <si>
    <t>厌氧和兼性厌氧微生物培养瓶</t>
  </si>
  <si>
    <t>8-5</t>
  </si>
  <si>
    <t>配套微生物过滤系统耗材</t>
  </si>
  <si>
    <t>一次性抽滤瓶</t>
  </si>
  <si>
    <t>ZP100（适用于微生物过滤系统ZL20C（品牌：众申生物）</t>
  </si>
  <si>
    <t>8-6</t>
  </si>
  <si>
    <t>配套红光熏洗机耗材</t>
  </si>
  <si>
    <t>DCX隔离套（超声坐浴器盆）</t>
  </si>
  <si>
    <t>需适配红光熏洗机（型号DC-150，品牌大力神），规格：DCX</t>
  </si>
  <si>
    <t>8-7</t>
  </si>
  <si>
    <t>手术室通用耗材</t>
  </si>
  <si>
    <t>医用胶</t>
  </si>
  <si>
    <t>适用于手术切口接近皮肤表面边缘的封闭，包括微创介入手术穿刺的封闭，完全清创后的封闭，规格：1.5ml</t>
  </si>
  <si>
    <t>件</t>
  </si>
  <si>
    <t>/</t>
  </si>
  <si>
    <t>一次性使用套扎器</t>
  </si>
  <si>
    <t>适用于各种内窥镜手术中小的管腔状组织的结扎</t>
  </si>
  <si>
    <t>套</t>
  </si>
  <si>
    <t>一次性多通道单孔腔镜穿刺器</t>
  </si>
  <si>
    <t>适用于微创腹腔镜手术，在手术中作为手术用腔镜、钳、剪等器械进出切口和手术操作的通道</t>
  </si>
  <si>
    <t>一次性使用胸腔闭式引流瓶</t>
  </si>
  <si>
    <t>适用于临床胸腔闭式引流用，规格 1250ml</t>
  </si>
  <si>
    <t>瓶</t>
  </si>
  <si>
    <t>适用于临床胸腔闭式引流用，规格1600ml</t>
  </si>
  <si>
    <t>医用无菌敷贴</t>
  </si>
  <si>
    <t>适用于手术伤口及各种外伤创口的敷盖包扎，规格：100*200mm</t>
  </si>
  <si>
    <t>适用于手术伤口及各种外伤创口的敷盖包扎，规格：100*250mm</t>
  </si>
  <si>
    <t>无菌敷贴</t>
  </si>
  <si>
    <t>适用于清创后的外伤、术后创口作敷贴用，也可用于静脉输液导管的固定，规格：6cm*7cm</t>
  </si>
  <si>
    <t>一次性使用静脉输液针</t>
  </si>
  <si>
    <t>适用于配套一次性使用输液（血）器或注射器对人体静脉输注药液（或血液）用。规格：0.55*20、0.7*25、0.45X15</t>
  </si>
  <si>
    <t>8-8</t>
  </si>
  <si>
    <t>放射科专用耗材</t>
  </si>
  <si>
    <t>一次性使用高压造影注射器及附件</t>
  </si>
  <si>
    <t>适用于核磁共振增强造影（设备型号：MEDRAD MRARK V），规格：Ⅱ型65/115ml</t>
  </si>
  <si>
    <t>需配置高压连接管。</t>
  </si>
  <si>
    <t>适用于CT增强造影（设备品牌：恒瑞，型号：CT Panion D），规格：200/200ml</t>
  </si>
  <si>
    <t>8-9</t>
  </si>
  <si>
    <t>皮肤有创治疗及术后修复耗材</t>
  </si>
  <si>
    <t>针头</t>
  </si>
  <si>
    <t>各型号；适用于面部注射肉毒素、水光针等医美治疗</t>
  </si>
  <si>
    <t>粉刺针</t>
  </si>
  <si>
    <t>可重复消毒使用</t>
  </si>
  <si>
    <t>重组胶原蛋白敷料</t>
  </si>
  <si>
    <t>适用于提供激光治疗术后创面的愈合环境，抑制和缓解皮肤炎症（寻常性痤疮、皮炎敏感性肌肤等）反应，促进创面愈合，减轻炎症后色素沉着与瘢痕形成的风险。椭圆型</t>
  </si>
  <si>
    <t>8-10</t>
  </si>
  <si>
    <t>化学换肤术专用护理包</t>
  </si>
  <si>
    <t>化学换肤术护理包</t>
  </si>
  <si>
    <t>适用于化学换肤术中护理及术后屏障受损皮肤的保湿与护理</t>
  </si>
  <si>
    <t>人份</t>
  </si>
  <si>
    <t>8-11</t>
  </si>
  <si>
    <t>配套胰岛素泵耗材</t>
  </si>
  <si>
    <t>胰岛素泵用一次性使用输注管路和储药器——可分离型
储药器3mL-A、B</t>
  </si>
  <si>
    <t>配套胰岛素泵用一次性使用输注管路和储药器 可分离型 储药器3mL-B  
1、储药器容量：≥3mL
（配注射针 0.8x20TWLB）
需适配仪器胰岛素泵IP-101-VI（品牌：珠海福尼亚））</t>
  </si>
  <si>
    <t>胰岛素泵用一次性使用输注管路和储药器——可分离型
输注管路-A.B70</t>
  </si>
  <si>
    <t>配套胰岛素泵用一次性使用输注管路和储药器 可分离型 输注管路-B70  
1、输注管路需要有钢针和软针，针头长度配备不同长度来满足不同患者需求（针头长度：4.5mm.6mm.7mm.9mm等）
2、充盈量：130μL
3、输液管外径：1.5mm
4、输液管长度：700mm
需适配仪器胰岛素泵IP-101-VI（品牌：珠海福尼亚）</t>
  </si>
  <si>
    <t>8-12</t>
  </si>
  <si>
    <t>配套一氧化氮检测仪耗材</t>
  </si>
  <si>
    <t>一氧化氮检测器</t>
  </si>
  <si>
    <t>C300，300人份/个
需适配一氧化氮检测仪Menox3000，品牌：深圳美好</t>
  </si>
  <si>
    <t>8-13</t>
  </si>
  <si>
    <t>口腔科专用耗材</t>
  </si>
  <si>
    <t>牙根管塞尖(4%大锥度牙胶尖)</t>
  </si>
  <si>
    <t xml:space="preserve"> 0.04030蓝,120支/盒</t>
  </si>
  <si>
    <t>盒</t>
  </si>
  <si>
    <t>牙根管塞尖(6%大锥度牙胶尖)</t>
  </si>
  <si>
    <t xml:space="preserve"> 0.06040黑,120支/盒</t>
  </si>
  <si>
    <t xml:space="preserve"> 0.06025红,120支/盒</t>
  </si>
  <si>
    <t xml:space="preserve"> 0.06015白,120支/盒</t>
  </si>
  <si>
    <t xml:space="preserve"> 0.06020黄,120支/盒</t>
  </si>
  <si>
    <t xml:space="preserve"> 0.04025红,120支/盒</t>
  </si>
  <si>
    <t xml:space="preserve"> 0.04015白,120支/盒</t>
  </si>
  <si>
    <t xml:space="preserve"> 0.06035绿,120支/盒</t>
  </si>
  <si>
    <t xml:space="preserve"> 0.06015-040混号,120支/盒</t>
  </si>
  <si>
    <t xml:space="preserve"> 0.04035绿,120支/盒</t>
  </si>
  <si>
    <t xml:space="preserve"> 0.04040黑,120支/盒</t>
  </si>
  <si>
    <t xml:space="preserve"> 0.06030蓝,120支/盒</t>
  </si>
  <si>
    <t xml:space="preserve"> 0.04020黄,120支/盒</t>
  </si>
  <si>
    <t xml:space="preserve"> 0.04015-040混号,120支/盒</t>
  </si>
  <si>
    <t>压力蒸汽灭菌生物指示剂</t>
  </si>
  <si>
    <t>1支_50支/盒</t>
  </si>
  <si>
    <t>玻璃离子水门汀(IX-A3)</t>
  </si>
  <si>
    <t>粉15g液8g(6.4ml);</t>
  </si>
  <si>
    <t>镍钛合金牙弓丝(镍钛自然型热激活方丝)</t>
  </si>
  <si>
    <t>0.018*0.025inch上颌，10根/盒</t>
  </si>
  <si>
    <t>根</t>
  </si>
  <si>
    <t>0.018*0.025inch下颌，10根/盒</t>
  </si>
  <si>
    <t>镍钛合金牙弓丝(镍钛自然型超弹圆丝)</t>
  </si>
  <si>
    <t>016inch上颌，10根/盒</t>
  </si>
  <si>
    <t>橡皮障夹</t>
  </si>
  <si>
    <t>各型号</t>
  </si>
  <si>
    <t>只</t>
  </si>
  <si>
    <t>橡皮障(成人)</t>
  </si>
  <si>
    <t>6"×6"，36片/盒</t>
  </si>
  <si>
    <t>后牙流动树脂(子弹装)</t>
  </si>
  <si>
    <t>0.25g/枚，15枚/袋</t>
  </si>
  <si>
    <t>枚</t>
  </si>
  <si>
    <t>牙科修复体粘接棒(粘结棒)</t>
  </si>
  <si>
    <t>氢氟酸凝胶</t>
  </si>
  <si>
    <t>凝胶：5ml；中和粉：30g</t>
  </si>
  <si>
    <t>齿科抛光膏</t>
  </si>
  <si>
    <t>80g Fine（细颗粒度）粉</t>
  </si>
  <si>
    <t>80g Medium(中颗粒度)绿</t>
  </si>
  <si>
    <t>成形片(豆瓣成形片)</t>
  </si>
  <si>
    <t>普通大L，50个/盒</t>
  </si>
  <si>
    <t>普通中M，50个/盒</t>
  </si>
  <si>
    <t>普通小S，50个/盒</t>
  </si>
  <si>
    <t>80g Coarse(粗颗粒度)蓝</t>
  </si>
  <si>
    <t>硅烷预处理剂</t>
  </si>
  <si>
    <t>5g</t>
  </si>
  <si>
    <t>龋齿凝胶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</si>
</sst>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4"/>
      <name val="宋体"/>
      <charset val="134"/>
      <scheme val="minor"/>
    </font>
    <font>
      <sz val="16"/>
      <name val="宋体"/>
      <charset val="134"/>
      <scheme val="minor"/>
    </font>
    <font>
      <sz val="16"/>
      <color rgb="FFFF0000"/>
      <name val="宋体"/>
      <charset val="134"/>
      <scheme val="minor"/>
    </font>
    <font>
      <b/>
      <sz val="18"/>
      <name val="宋体"/>
      <charset val="134"/>
      <scheme val="minor"/>
    </font>
    <font>
      <b/>
      <sz val="14"/>
      <name val="宋体"/>
      <charset val="134"/>
    </font>
    <font>
      <b/>
      <sz val="14"/>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4"/>
  <sheetViews>
    <sheetView tabSelected="1" workbookViewId="0">
      <pane ySplit="2" topLeftCell="A33" activePane="bottomLeft" state="frozen"/>
      <selection/>
      <selection pane="bottomLeft" activeCell="L44" sqref="L44"/>
    </sheetView>
  </sheetViews>
  <sheetFormatPr defaultColWidth="9" defaultRowHeight="20.25" outlineLevelCol="7"/>
  <cols>
    <col min="1" max="1" width="12.25" style="4" customWidth="1"/>
    <col min="2" max="2" width="15.375" style="5" customWidth="1"/>
    <col min="3" max="3" width="11.5" style="5" customWidth="1"/>
    <col min="4" max="4" width="18.875" style="5" customWidth="1"/>
    <col min="5" max="5" width="38.625" style="5" customWidth="1"/>
    <col min="6" max="6" width="13.375" style="6" customWidth="1"/>
    <col min="7" max="7" width="19.25" style="6" customWidth="1"/>
    <col min="8" max="8" width="19.625" style="6" customWidth="1"/>
    <col min="9" max="16384" width="9" style="2"/>
  </cols>
  <sheetData>
    <row r="1" ht="50" customHeight="1" spans="1:8">
      <c r="A1" s="7" t="s">
        <v>0</v>
      </c>
      <c r="B1" s="8"/>
      <c r="C1" s="8"/>
      <c r="D1" s="8"/>
      <c r="E1" s="8"/>
      <c r="F1" s="8"/>
      <c r="G1" s="8"/>
      <c r="H1" s="8"/>
    </row>
    <row r="2" s="1" customFormat="1" ht="51" customHeight="1" spans="1:8">
      <c r="A2" s="9" t="s">
        <v>1</v>
      </c>
      <c r="B2" s="10" t="s">
        <v>2</v>
      </c>
      <c r="C2" s="10" t="s">
        <v>3</v>
      </c>
      <c r="D2" s="11" t="s">
        <v>4</v>
      </c>
      <c r="E2" s="11" t="s">
        <v>5</v>
      </c>
      <c r="F2" s="12" t="s">
        <v>6</v>
      </c>
      <c r="G2" s="12" t="s">
        <v>7</v>
      </c>
      <c r="H2" s="12" t="s">
        <v>8</v>
      </c>
    </row>
    <row r="3" ht="54" customHeight="1" spans="1:8">
      <c r="A3" s="13" t="s">
        <v>9</v>
      </c>
      <c r="B3" s="14" t="s">
        <v>10</v>
      </c>
      <c r="C3" s="15">
        <v>1</v>
      </c>
      <c r="D3" s="16" t="s">
        <v>11</v>
      </c>
      <c r="E3" s="16" t="s">
        <v>12</v>
      </c>
      <c r="F3" s="17" t="s">
        <v>13</v>
      </c>
      <c r="G3" s="18">
        <v>35</v>
      </c>
      <c r="H3" s="15"/>
    </row>
    <row r="4" ht="59" customHeight="1" spans="1:8">
      <c r="A4" s="19"/>
      <c r="B4" s="20"/>
      <c r="C4" s="15">
        <v>2</v>
      </c>
      <c r="D4" s="16" t="s">
        <v>11</v>
      </c>
      <c r="E4" s="16" t="s">
        <v>14</v>
      </c>
      <c r="F4" s="17" t="s">
        <v>13</v>
      </c>
      <c r="G4" s="18">
        <v>35</v>
      </c>
      <c r="H4" s="15"/>
    </row>
    <row r="5" ht="59" customHeight="1" spans="1:8">
      <c r="A5" s="13" t="s">
        <v>15</v>
      </c>
      <c r="B5" s="14" t="s">
        <v>16</v>
      </c>
      <c r="C5" s="15">
        <v>1</v>
      </c>
      <c r="D5" s="15" t="s">
        <v>17</v>
      </c>
      <c r="E5" s="15" t="s">
        <v>18</v>
      </c>
      <c r="F5" s="18" t="s">
        <v>19</v>
      </c>
      <c r="G5" s="18">
        <v>0.67</v>
      </c>
      <c r="H5" s="18"/>
    </row>
    <row r="6" ht="76" customHeight="1" spans="1:8">
      <c r="A6" s="21"/>
      <c r="B6" s="22"/>
      <c r="C6" s="15">
        <v>2</v>
      </c>
      <c r="D6" s="15" t="s">
        <v>20</v>
      </c>
      <c r="E6" s="15" t="s">
        <v>21</v>
      </c>
      <c r="F6" s="18" t="s">
        <v>22</v>
      </c>
      <c r="G6" s="18">
        <v>1</v>
      </c>
      <c r="H6" s="15" t="s">
        <v>23</v>
      </c>
    </row>
    <row r="7" ht="50" customHeight="1" spans="1:8">
      <c r="A7" s="21"/>
      <c r="B7" s="22"/>
      <c r="C7" s="15">
        <v>3</v>
      </c>
      <c r="D7" s="15" t="s">
        <v>24</v>
      </c>
      <c r="E7" s="15" t="s">
        <v>25</v>
      </c>
      <c r="F7" s="18" t="s">
        <v>22</v>
      </c>
      <c r="G7" s="18">
        <v>5</v>
      </c>
      <c r="H7" s="18"/>
    </row>
    <row r="8" ht="54" customHeight="1" spans="1:8">
      <c r="A8" s="21"/>
      <c r="B8" s="22"/>
      <c r="C8" s="15">
        <v>4</v>
      </c>
      <c r="D8" s="15" t="s">
        <v>26</v>
      </c>
      <c r="E8" s="15" t="s">
        <v>27</v>
      </c>
      <c r="F8" s="18" t="s">
        <v>22</v>
      </c>
      <c r="G8" s="18">
        <v>4.95</v>
      </c>
      <c r="H8" s="18"/>
    </row>
    <row r="9" ht="49" customHeight="1" spans="1:8">
      <c r="A9" s="19"/>
      <c r="B9" s="20"/>
      <c r="C9" s="15">
        <v>5</v>
      </c>
      <c r="D9" s="15" t="s">
        <v>28</v>
      </c>
      <c r="E9" s="15" t="s">
        <v>29</v>
      </c>
      <c r="F9" s="18" t="s">
        <v>22</v>
      </c>
      <c r="G9" s="18">
        <v>15.5</v>
      </c>
      <c r="H9" s="18"/>
    </row>
    <row r="10" ht="38" customHeight="1" spans="1:8">
      <c r="A10" s="13" t="s">
        <v>30</v>
      </c>
      <c r="B10" s="14" t="s">
        <v>31</v>
      </c>
      <c r="C10" s="15">
        <v>1</v>
      </c>
      <c r="D10" s="15" t="s">
        <v>32</v>
      </c>
      <c r="E10" s="15" t="s">
        <v>33</v>
      </c>
      <c r="F10" s="18" t="s">
        <v>34</v>
      </c>
      <c r="G10" s="18">
        <f>720/300</f>
        <v>2.4</v>
      </c>
      <c r="H10" s="18"/>
    </row>
    <row r="11" s="2" customFormat="1" ht="125" customHeight="1" spans="1:8">
      <c r="A11" s="13" t="s">
        <v>35</v>
      </c>
      <c r="B11" s="14" t="s">
        <v>36</v>
      </c>
      <c r="C11" s="15">
        <v>1</v>
      </c>
      <c r="D11" s="15" t="s">
        <v>37</v>
      </c>
      <c r="E11" s="15" t="s">
        <v>38</v>
      </c>
      <c r="F11" s="18" t="s">
        <v>19</v>
      </c>
      <c r="G11" s="18">
        <f>4500/100</f>
        <v>45</v>
      </c>
      <c r="H11" s="18"/>
    </row>
    <row r="12" s="2" customFormat="1" ht="97" customHeight="1" spans="1:8">
      <c r="A12" s="19"/>
      <c r="B12" s="20"/>
      <c r="C12" s="15">
        <v>2</v>
      </c>
      <c r="D12" s="15" t="s">
        <v>39</v>
      </c>
      <c r="E12" s="15" t="s">
        <v>38</v>
      </c>
      <c r="F12" s="18" t="s">
        <v>19</v>
      </c>
      <c r="G12" s="18">
        <f>4500/100</f>
        <v>45</v>
      </c>
      <c r="H12" s="18"/>
    </row>
    <row r="13" ht="79" customHeight="1" spans="1:8">
      <c r="A13" s="17" t="s">
        <v>40</v>
      </c>
      <c r="B13" s="15" t="s">
        <v>41</v>
      </c>
      <c r="C13" s="15">
        <v>1</v>
      </c>
      <c r="D13" s="15" t="s">
        <v>42</v>
      </c>
      <c r="E13" s="15" t="s">
        <v>43</v>
      </c>
      <c r="F13" s="18" t="s">
        <v>19</v>
      </c>
      <c r="G13" s="18">
        <v>34</v>
      </c>
      <c r="H13" s="18"/>
    </row>
    <row r="14" ht="61" customHeight="1" spans="1:8">
      <c r="A14" s="17" t="s">
        <v>44</v>
      </c>
      <c r="B14" s="15" t="s">
        <v>45</v>
      </c>
      <c r="C14" s="15">
        <v>1</v>
      </c>
      <c r="D14" s="15" t="s">
        <v>46</v>
      </c>
      <c r="E14" s="15" t="s">
        <v>47</v>
      </c>
      <c r="F14" s="18" t="s">
        <v>19</v>
      </c>
      <c r="G14" s="18">
        <v>28</v>
      </c>
      <c r="H14" s="18"/>
    </row>
    <row r="15" s="3" customFormat="1" ht="47" customHeight="1" spans="1:8">
      <c r="A15" s="17" t="s">
        <v>48</v>
      </c>
      <c r="B15" s="18" t="s">
        <v>49</v>
      </c>
      <c r="C15" s="15">
        <v>1</v>
      </c>
      <c r="D15" s="15" t="s">
        <v>50</v>
      </c>
      <c r="E15" s="23" t="s">
        <v>51</v>
      </c>
      <c r="F15" s="18" t="s">
        <v>52</v>
      </c>
      <c r="G15" s="18" t="s">
        <v>53</v>
      </c>
      <c r="H15" s="18"/>
    </row>
    <row r="16" s="3" customFormat="1" ht="35" customHeight="1" spans="1:8">
      <c r="A16" s="17"/>
      <c r="B16" s="18"/>
      <c r="C16" s="15">
        <v>2</v>
      </c>
      <c r="D16" s="15" t="s">
        <v>54</v>
      </c>
      <c r="E16" s="23" t="s">
        <v>55</v>
      </c>
      <c r="F16" s="18" t="s">
        <v>56</v>
      </c>
      <c r="G16" s="18" t="s">
        <v>53</v>
      </c>
      <c r="H16" s="18"/>
    </row>
    <row r="17" s="3" customFormat="1" ht="56" customHeight="1" spans="1:8">
      <c r="A17" s="17"/>
      <c r="B17" s="18"/>
      <c r="C17" s="15">
        <v>3</v>
      </c>
      <c r="D17" s="15" t="s">
        <v>57</v>
      </c>
      <c r="E17" s="23" t="s">
        <v>58</v>
      </c>
      <c r="F17" s="18" t="s">
        <v>56</v>
      </c>
      <c r="G17" s="18" t="s">
        <v>53</v>
      </c>
      <c r="H17" s="18"/>
    </row>
    <row r="18" ht="43" customHeight="1" spans="1:8">
      <c r="A18" s="17"/>
      <c r="B18" s="18"/>
      <c r="C18" s="15">
        <v>4</v>
      </c>
      <c r="D18" s="15" t="s">
        <v>59</v>
      </c>
      <c r="E18" s="23" t="s">
        <v>60</v>
      </c>
      <c r="F18" s="18" t="s">
        <v>61</v>
      </c>
      <c r="G18" s="18">
        <v>42.75</v>
      </c>
      <c r="H18" s="18"/>
    </row>
    <row r="19" ht="31" customHeight="1" spans="1:8">
      <c r="A19" s="17"/>
      <c r="B19" s="18"/>
      <c r="C19" s="15">
        <v>5</v>
      </c>
      <c r="D19" s="15" t="s">
        <v>59</v>
      </c>
      <c r="E19" s="23" t="s">
        <v>62</v>
      </c>
      <c r="F19" s="18" t="s">
        <v>61</v>
      </c>
      <c r="G19" s="18">
        <v>28.5</v>
      </c>
      <c r="H19" s="18"/>
    </row>
    <row r="20" ht="45" customHeight="1" spans="1:8">
      <c r="A20" s="17"/>
      <c r="B20" s="18"/>
      <c r="C20" s="15">
        <v>6</v>
      </c>
      <c r="D20" s="15" t="s">
        <v>63</v>
      </c>
      <c r="E20" s="15" t="s">
        <v>64</v>
      </c>
      <c r="F20" s="18" t="s">
        <v>34</v>
      </c>
      <c r="G20" s="24">
        <v>1.92</v>
      </c>
      <c r="H20" s="24"/>
    </row>
    <row r="21" ht="45" customHeight="1" spans="1:8">
      <c r="A21" s="17"/>
      <c r="B21" s="18"/>
      <c r="C21" s="15">
        <v>7</v>
      </c>
      <c r="D21" s="15" t="s">
        <v>63</v>
      </c>
      <c r="E21" s="15" t="s">
        <v>65</v>
      </c>
      <c r="F21" s="18" t="s">
        <v>34</v>
      </c>
      <c r="G21" s="18">
        <v>1.92</v>
      </c>
      <c r="H21" s="18"/>
    </row>
    <row r="22" ht="60" customHeight="1" spans="1:8">
      <c r="A22" s="17"/>
      <c r="B22" s="18"/>
      <c r="C22" s="15">
        <v>8</v>
      </c>
      <c r="D22" s="15" t="s">
        <v>66</v>
      </c>
      <c r="E22" s="15" t="s">
        <v>67</v>
      </c>
      <c r="F22" s="18" t="s">
        <v>34</v>
      </c>
      <c r="G22" s="18">
        <v>0.45</v>
      </c>
      <c r="H22" s="18"/>
    </row>
    <row r="23" ht="61" customHeight="1" spans="1:8">
      <c r="A23" s="17"/>
      <c r="B23" s="18"/>
      <c r="C23" s="15">
        <v>9</v>
      </c>
      <c r="D23" s="15" t="s">
        <v>68</v>
      </c>
      <c r="E23" s="15" t="s">
        <v>69</v>
      </c>
      <c r="F23" s="18" t="s">
        <v>22</v>
      </c>
      <c r="G23" s="18">
        <v>0.2</v>
      </c>
      <c r="H23" s="18"/>
    </row>
    <row r="24" ht="78" customHeight="1" spans="1:8">
      <c r="A24" s="13" t="s">
        <v>70</v>
      </c>
      <c r="B24" s="14" t="s">
        <v>71</v>
      </c>
      <c r="C24" s="15">
        <v>1</v>
      </c>
      <c r="D24" s="15" t="s">
        <v>72</v>
      </c>
      <c r="E24" s="15" t="s">
        <v>73</v>
      </c>
      <c r="F24" s="18" t="s">
        <v>56</v>
      </c>
      <c r="G24" s="18" t="s">
        <v>53</v>
      </c>
      <c r="H24" s="18" t="s">
        <v>74</v>
      </c>
    </row>
    <row r="25" ht="72" customHeight="1" spans="1:8">
      <c r="A25" s="19"/>
      <c r="B25" s="20"/>
      <c r="C25" s="15">
        <v>2</v>
      </c>
      <c r="D25" s="15" t="s">
        <v>72</v>
      </c>
      <c r="E25" s="15" t="s">
        <v>75</v>
      </c>
      <c r="F25" s="18" t="s">
        <v>56</v>
      </c>
      <c r="G25" s="18" t="s">
        <v>53</v>
      </c>
      <c r="H25" s="18"/>
    </row>
    <row r="26" ht="43" customHeight="1" spans="1:8">
      <c r="A26" s="13" t="s">
        <v>76</v>
      </c>
      <c r="B26" s="14" t="s">
        <v>77</v>
      </c>
      <c r="C26" s="15">
        <v>1</v>
      </c>
      <c r="D26" s="15" t="s">
        <v>78</v>
      </c>
      <c r="E26" s="15" t="s">
        <v>79</v>
      </c>
      <c r="F26" s="18" t="s">
        <v>22</v>
      </c>
      <c r="G26" s="18" t="s">
        <v>53</v>
      </c>
      <c r="H26" s="15"/>
    </row>
    <row r="27" ht="42" customHeight="1" spans="1:8">
      <c r="A27" s="21"/>
      <c r="B27" s="22"/>
      <c r="C27" s="15">
        <v>2</v>
      </c>
      <c r="D27" s="15" t="s">
        <v>80</v>
      </c>
      <c r="E27" s="18" t="s">
        <v>81</v>
      </c>
      <c r="F27" s="18" t="s">
        <v>22</v>
      </c>
      <c r="G27" s="18">
        <v>15</v>
      </c>
      <c r="H27" s="18"/>
    </row>
    <row r="28" ht="100" customHeight="1" spans="1:8">
      <c r="A28" s="19"/>
      <c r="B28" s="20"/>
      <c r="C28" s="15">
        <v>3</v>
      </c>
      <c r="D28" s="15" t="s">
        <v>82</v>
      </c>
      <c r="E28" s="15" t="s">
        <v>83</v>
      </c>
      <c r="F28" s="18" t="s">
        <v>34</v>
      </c>
      <c r="G28" s="18">
        <v>25</v>
      </c>
      <c r="H28" s="18"/>
    </row>
    <row r="29" ht="65" customHeight="1" spans="1:8">
      <c r="A29" s="13" t="s">
        <v>84</v>
      </c>
      <c r="B29" s="25" t="s">
        <v>85</v>
      </c>
      <c r="C29" s="15">
        <v>1</v>
      </c>
      <c r="D29" s="15" t="s">
        <v>86</v>
      </c>
      <c r="E29" s="15" t="s">
        <v>87</v>
      </c>
      <c r="F29" s="18" t="s">
        <v>88</v>
      </c>
      <c r="G29" s="18" t="s">
        <v>53</v>
      </c>
      <c r="H29" s="18"/>
    </row>
    <row r="30" ht="108" customHeight="1" spans="1:8">
      <c r="A30" s="17" t="s">
        <v>89</v>
      </c>
      <c r="B30" s="14" t="s">
        <v>90</v>
      </c>
      <c r="C30" s="15">
        <v>1</v>
      </c>
      <c r="D30" s="15" t="s">
        <v>91</v>
      </c>
      <c r="E30" s="15" t="s">
        <v>92</v>
      </c>
      <c r="F30" s="18" t="s">
        <v>19</v>
      </c>
      <c r="G30" s="15">
        <v>15</v>
      </c>
      <c r="H30" s="15"/>
    </row>
    <row r="31" ht="186" customHeight="1" spans="1:8">
      <c r="A31" s="17"/>
      <c r="B31" s="20"/>
      <c r="C31" s="15">
        <v>2</v>
      </c>
      <c r="D31" s="15" t="s">
        <v>93</v>
      </c>
      <c r="E31" s="15" t="s">
        <v>94</v>
      </c>
      <c r="F31" s="15" t="s">
        <v>22</v>
      </c>
      <c r="G31" s="15">
        <v>30</v>
      </c>
      <c r="H31" s="15"/>
    </row>
    <row r="32" ht="62" customHeight="1" spans="1:8">
      <c r="A32" s="17" t="s">
        <v>95</v>
      </c>
      <c r="B32" s="15" t="s">
        <v>96</v>
      </c>
      <c r="C32" s="15">
        <v>1</v>
      </c>
      <c r="D32" s="15" t="s">
        <v>97</v>
      </c>
      <c r="E32" s="15" t="s">
        <v>98</v>
      </c>
      <c r="F32" s="15" t="s">
        <v>19</v>
      </c>
      <c r="G32" s="15">
        <f>78.9*300</f>
        <v>23670</v>
      </c>
      <c r="H32" s="15"/>
    </row>
    <row r="33" ht="28.5" spans="1:8">
      <c r="A33" s="13" t="s">
        <v>99</v>
      </c>
      <c r="B33" s="14" t="s">
        <v>100</v>
      </c>
      <c r="C33" s="15">
        <v>1</v>
      </c>
      <c r="D33" s="16" t="s">
        <v>101</v>
      </c>
      <c r="E33" s="16" t="s">
        <v>102</v>
      </c>
      <c r="F33" s="16" t="s">
        <v>103</v>
      </c>
      <c r="G33" s="26">
        <v>48</v>
      </c>
      <c r="H33" s="16"/>
    </row>
    <row r="34" ht="28.5" spans="1:8">
      <c r="A34" s="21"/>
      <c r="B34" s="22"/>
      <c r="C34" s="15">
        <v>2</v>
      </c>
      <c r="D34" s="16" t="s">
        <v>104</v>
      </c>
      <c r="E34" s="16" t="s">
        <v>105</v>
      </c>
      <c r="F34" s="16" t="s">
        <v>103</v>
      </c>
      <c r="G34" s="26">
        <v>48</v>
      </c>
      <c r="H34" s="16"/>
    </row>
    <row r="35" ht="28.5" spans="1:8">
      <c r="A35" s="21"/>
      <c r="B35" s="22"/>
      <c r="C35" s="15">
        <v>3</v>
      </c>
      <c r="D35" s="16" t="s">
        <v>104</v>
      </c>
      <c r="E35" s="16" t="s">
        <v>106</v>
      </c>
      <c r="F35" s="16" t="s">
        <v>103</v>
      </c>
      <c r="G35" s="26">
        <v>48</v>
      </c>
      <c r="H35" s="16"/>
    </row>
    <row r="36" ht="28.5" spans="1:8">
      <c r="A36" s="21"/>
      <c r="B36" s="22"/>
      <c r="C36" s="15">
        <v>4</v>
      </c>
      <c r="D36" s="16" t="s">
        <v>104</v>
      </c>
      <c r="E36" s="16" t="s">
        <v>107</v>
      </c>
      <c r="F36" s="16" t="s">
        <v>103</v>
      </c>
      <c r="G36" s="26">
        <v>48</v>
      </c>
      <c r="H36" s="16"/>
    </row>
    <row r="37" ht="28.5" spans="1:8">
      <c r="A37" s="21"/>
      <c r="B37" s="22"/>
      <c r="C37" s="15">
        <v>5</v>
      </c>
      <c r="D37" s="16" t="s">
        <v>104</v>
      </c>
      <c r="E37" s="16" t="s">
        <v>108</v>
      </c>
      <c r="F37" s="16" t="s">
        <v>103</v>
      </c>
      <c r="G37" s="26">
        <v>48</v>
      </c>
      <c r="H37" s="16"/>
    </row>
    <row r="38" ht="28.5" spans="1:8">
      <c r="A38" s="21"/>
      <c r="B38" s="22"/>
      <c r="C38" s="15">
        <v>6</v>
      </c>
      <c r="D38" s="16" t="s">
        <v>101</v>
      </c>
      <c r="E38" s="16" t="s">
        <v>109</v>
      </c>
      <c r="F38" s="16" t="s">
        <v>103</v>
      </c>
      <c r="G38" s="26">
        <v>48</v>
      </c>
      <c r="H38" s="16"/>
    </row>
    <row r="39" ht="28.5" spans="1:8">
      <c r="A39" s="21"/>
      <c r="B39" s="22"/>
      <c r="C39" s="15">
        <v>7</v>
      </c>
      <c r="D39" s="16" t="s">
        <v>101</v>
      </c>
      <c r="E39" s="16" t="s">
        <v>110</v>
      </c>
      <c r="F39" s="16" t="s">
        <v>103</v>
      </c>
      <c r="G39" s="26">
        <v>48</v>
      </c>
      <c r="H39" s="16"/>
    </row>
    <row r="40" ht="28.5" spans="1:8">
      <c r="A40" s="21"/>
      <c r="B40" s="22"/>
      <c r="C40" s="15">
        <v>8</v>
      </c>
      <c r="D40" s="16" t="s">
        <v>104</v>
      </c>
      <c r="E40" s="16" t="s">
        <v>111</v>
      </c>
      <c r="F40" s="16" t="s">
        <v>103</v>
      </c>
      <c r="G40" s="26">
        <v>48</v>
      </c>
      <c r="H40" s="16"/>
    </row>
    <row r="41" ht="28.5" spans="1:8">
      <c r="A41" s="21"/>
      <c r="B41" s="22"/>
      <c r="C41" s="15">
        <v>9</v>
      </c>
      <c r="D41" s="16" t="s">
        <v>104</v>
      </c>
      <c r="E41" s="16" t="s">
        <v>112</v>
      </c>
      <c r="F41" s="16" t="s">
        <v>103</v>
      </c>
      <c r="G41" s="26">
        <v>48</v>
      </c>
      <c r="H41" s="16"/>
    </row>
    <row r="42" ht="28.5" spans="1:8">
      <c r="A42" s="21"/>
      <c r="B42" s="22"/>
      <c r="C42" s="15">
        <v>10</v>
      </c>
      <c r="D42" s="16" t="s">
        <v>101</v>
      </c>
      <c r="E42" s="16" t="s">
        <v>113</v>
      </c>
      <c r="F42" s="16" t="s">
        <v>103</v>
      </c>
      <c r="G42" s="26">
        <v>48</v>
      </c>
      <c r="H42" s="16"/>
    </row>
    <row r="43" ht="28.5" spans="1:8">
      <c r="A43" s="21"/>
      <c r="B43" s="22"/>
      <c r="C43" s="15">
        <v>11</v>
      </c>
      <c r="D43" s="16" t="s">
        <v>101</v>
      </c>
      <c r="E43" s="16" t="s">
        <v>114</v>
      </c>
      <c r="F43" s="16" t="s">
        <v>103</v>
      </c>
      <c r="G43" s="26">
        <v>48</v>
      </c>
      <c r="H43" s="16"/>
    </row>
    <row r="44" ht="28.5" spans="1:8">
      <c r="A44" s="21"/>
      <c r="B44" s="22"/>
      <c r="C44" s="15">
        <v>12</v>
      </c>
      <c r="D44" s="16" t="s">
        <v>104</v>
      </c>
      <c r="E44" s="16" t="s">
        <v>115</v>
      </c>
      <c r="F44" s="16" t="s">
        <v>103</v>
      </c>
      <c r="G44" s="26">
        <v>48</v>
      </c>
      <c r="H44" s="16"/>
    </row>
    <row r="45" ht="28.5" spans="1:8">
      <c r="A45" s="21"/>
      <c r="B45" s="22"/>
      <c r="C45" s="15">
        <v>13</v>
      </c>
      <c r="D45" s="16" t="s">
        <v>101</v>
      </c>
      <c r="E45" s="16" t="s">
        <v>116</v>
      </c>
      <c r="F45" s="16" t="s">
        <v>103</v>
      </c>
      <c r="G45" s="26">
        <v>48</v>
      </c>
      <c r="H45" s="16"/>
    </row>
    <row r="46" ht="28.5" spans="1:8">
      <c r="A46" s="21"/>
      <c r="B46" s="22"/>
      <c r="C46" s="15">
        <v>14</v>
      </c>
      <c r="D46" s="16" t="s">
        <v>101</v>
      </c>
      <c r="E46" s="16" t="s">
        <v>117</v>
      </c>
      <c r="F46" s="16" t="s">
        <v>103</v>
      </c>
      <c r="G46" s="26">
        <v>48</v>
      </c>
      <c r="H46" s="16"/>
    </row>
    <row r="47" ht="28.5" spans="1:8">
      <c r="A47" s="21"/>
      <c r="B47" s="22"/>
      <c r="C47" s="15">
        <v>15</v>
      </c>
      <c r="D47" s="16" t="s">
        <v>118</v>
      </c>
      <c r="E47" s="16" t="s">
        <v>119</v>
      </c>
      <c r="F47" s="16" t="s">
        <v>22</v>
      </c>
      <c r="G47" s="26">
        <v>20</v>
      </c>
      <c r="H47" s="16"/>
    </row>
    <row r="48" ht="28.5" spans="1:8">
      <c r="A48" s="21"/>
      <c r="B48" s="22"/>
      <c r="C48" s="15">
        <v>16</v>
      </c>
      <c r="D48" s="16" t="s">
        <v>120</v>
      </c>
      <c r="E48" s="16" t="s">
        <v>121</v>
      </c>
      <c r="F48" s="16" t="s">
        <v>103</v>
      </c>
      <c r="G48" s="26">
        <v>308</v>
      </c>
      <c r="H48" s="16"/>
    </row>
    <row r="49" ht="42.75" spans="1:8">
      <c r="A49" s="21"/>
      <c r="B49" s="22"/>
      <c r="C49" s="15">
        <v>17</v>
      </c>
      <c r="D49" s="16" t="s">
        <v>122</v>
      </c>
      <c r="E49" s="16" t="s">
        <v>123</v>
      </c>
      <c r="F49" s="16" t="s">
        <v>124</v>
      </c>
      <c r="G49" s="16">
        <v>2.2</v>
      </c>
      <c r="H49" s="16"/>
    </row>
    <row r="50" ht="42.75" spans="1:8">
      <c r="A50" s="21"/>
      <c r="B50" s="22"/>
      <c r="C50" s="15">
        <v>18</v>
      </c>
      <c r="D50" s="16" t="s">
        <v>122</v>
      </c>
      <c r="E50" s="16" t="s">
        <v>125</v>
      </c>
      <c r="F50" s="16" t="s">
        <v>124</v>
      </c>
      <c r="G50" s="26">
        <v>2.2</v>
      </c>
      <c r="H50" s="16"/>
    </row>
    <row r="51" ht="28.5" spans="1:8">
      <c r="A51" s="21"/>
      <c r="B51" s="22"/>
      <c r="C51" s="15">
        <v>19</v>
      </c>
      <c r="D51" s="16" t="s">
        <v>126</v>
      </c>
      <c r="E51" s="16" t="s">
        <v>127</v>
      </c>
      <c r="F51" s="16" t="s">
        <v>124</v>
      </c>
      <c r="G51" s="26">
        <v>1.6</v>
      </c>
      <c r="H51" s="16"/>
    </row>
    <row r="52" spans="1:8">
      <c r="A52" s="21"/>
      <c r="B52" s="22"/>
      <c r="C52" s="15">
        <v>20</v>
      </c>
      <c r="D52" s="16" t="s">
        <v>128</v>
      </c>
      <c r="E52" s="16" t="s">
        <v>129</v>
      </c>
      <c r="F52" s="16" t="s">
        <v>130</v>
      </c>
      <c r="G52" s="26">
        <v>105</v>
      </c>
      <c r="H52" s="16"/>
    </row>
    <row r="53" spans="1:8">
      <c r="A53" s="21"/>
      <c r="B53" s="22"/>
      <c r="C53" s="15">
        <v>21</v>
      </c>
      <c r="D53" s="16" t="s">
        <v>131</v>
      </c>
      <c r="E53" s="16" t="s">
        <v>132</v>
      </c>
      <c r="F53" s="16" t="s">
        <v>103</v>
      </c>
      <c r="G53" s="26">
        <v>80</v>
      </c>
      <c r="H53" s="16"/>
    </row>
    <row r="54" ht="28.5" spans="1:8">
      <c r="A54" s="21"/>
      <c r="B54" s="22"/>
      <c r="C54" s="15">
        <v>22</v>
      </c>
      <c r="D54" s="16" t="s">
        <v>133</v>
      </c>
      <c r="E54" s="16" t="s">
        <v>134</v>
      </c>
      <c r="F54" s="16" t="s">
        <v>135</v>
      </c>
      <c r="G54" s="26">
        <v>32.4</v>
      </c>
      <c r="H54" s="16"/>
    </row>
    <row r="55" ht="28.5" spans="1:8">
      <c r="A55" s="21"/>
      <c r="B55" s="22"/>
      <c r="C55" s="15">
        <v>23</v>
      </c>
      <c r="D55" s="16" t="s">
        <v>136</v>
      </c>
      <c r="E55" s="16" t="s">
        <v>53</v>
      </c>
      <c r="F55" s="16" t="s">
        <v>22</v>
      </c>
      <c r="G55" s="26">
        <v>5.625</v>
      </c>
      <c r="H55" s="16"/>
    </row>
    <row r="56" ht="38" customHeight="1" spans="1:8">
      <c r="A56" s="21"/>
      <c r="B56" s="22"/>
      <c r="C56" s="15">
        <v>25</v>
      </c>
      <c r="D56" s="16" t="s">
        <v>137</v>
      </c>
      <c r="E56" s="16" t="s">
        <v>138</v>
      </c>
      <c r="F56" s="16" t="s">
        <v>56</v>
      </c>
      <c r="G56" s="26">
        <v>446.5</v>
      </c>
      <c r="H56" s="16"/>
    </row>
    <row r="57" spans="1:8">
      <c r="A57" s="21"/>
      <c r="B57" s="22"/>
      <c r="C57" s="15">
        <v>26</v>
      </c>
      <c r="D57" s="16" t="s">
        <v>139</v>
      </c>
      <c r="E57" s="16" t="s">
        <v>140</v>
      </c>
      <c r="F57" s="16" t="s">
        <v>22</v>
      </c>
      <c r="G57" s="26">
        <v>180</v>
      </c>
      <c r="H57" s="16"/>
    </row>
    <row r="58" spans="1:8">
      <c r="A58" s="21"/>
      <c r="B58" s="22"/>
      <c r="C58" s="15">
        <v>24</v>
      </c>
      <c r="D58" s="16" t="s">
        <v>139</v>
      </c>
      <c r="E58" s="16" t="s">
        <v>141</v>
      </c>
      <c r="F58" s="16" t="s">
        <v>22</v>
      </c>
      <c r="G58" s="26">
        <v>180</v>
      </c>
      <c r="H58" s="16"/>
    </row>
    <row r="59" spans="1:8">
      <c r="A59" s="21"/>
      <c r="B59" s="22"/>
      <c r="C59" s="15">
        <v>27</v>
      </c>
      <c r="D59" s="16" t="s">
        <v>142</v>
      </c>
      <c r="E59" s="16" t="s">
        <v>143</v>
      </c>
      <c r="F59" s="16" t="s">
        <v>19</v>
      </c>
      <c r="G59" s="26">
        <v>3</v>
      </c>
      <c r="H59" s="16"/>
    </row>
    <row r="60" spans="1:8">
      <c r="A60" s="21"/>
      <c r="B60" s="22"/>
      <c r="C60" s="15">
        <v>28</v>
      </c>
      <c r="D60" s="16" t="s">
        <v>142</v>
      </c>
      <c r="E60" s="16" t="s">
        <v>144</v>
      </c>
      <c r="F60" s="16" t="s">
        <v>19</v>
      </c>
      <c r="G60" s="26">
        <v>3</v>
      </c>
      <c r="H60" s="16"/>
    </row>
    <row r="61" spans="1:8">
      <c r="A61" s="21"/>
      <c r="B61" s="22"/>
      <c r="C61" s="15">
        <v>29</v>
      </c>
      <c r="D61" s="16" t="s">
        <v>142</v>
      </c>
      <c r="E61" s="16" t="s">
        <v>145</v>
      </c>
      <c r="F61" s="16" t="s">
        <v>19</v>
      </c>
      <c r="G61" s="26">
        <v>3</v>
      </c>
      <c r="H61" s="16"/>
    </row>
    <row r="62" spans="1:8">
      <c r="A62" s="21"/>
      <c r="B62" s="22"/>
      <c r="C62" s="15">
        <v>30</v>
      </c>
      <c r="D62" s="16" t="s">
        <v>139</v>
      </c>
      <c r="E62" s="16" t="s">
        <v>146</v>
      </c>
      <c r="F62" s="16" t="s">
        <v>22</v>
      </c>
      <c r="G62" s="26">
        <v>180</v>
      </c>
      <c r="H62" s="16"/>
    </row>
    <row r="63" ht="28" customHeight="1" spans="1:8">
      <c r="A63" s="21"/>
      <c r="B63" s="22"/>
      <c r="C63" s="15">
        <v>31</v>
      </c>
      <c r="D63" s="16" t="s">
        <v>147</v>
      </c>
      <c r="E63" s="16" t="s">
        <v>148</v>
      </c>
      <c r="F63" s="16" t="s">
        <v>61</v>
      </c>
      <c r="G63" s="26">
        <v>480</v>
      </c>
      <c r="H63" s="16"/>
    </row>
    <row r="64" spans="1:8">
      <c r="A64" s="19"/>
      <c r="B64" s="20"/>
      <c r="C64" s="15">
        <v>32</v>
      </c>
      <c r="D64" s="16" t="s">
        <v>149</v>
      </c>
      <c r="E64" s="16" t="s">
        <v>53</v>
      </c>
      <c r="F64" s="16" t="s">
        <v>22</v>
      </c>
      <c r="G64" s="26">
        <v>158</v>
      </c>
      <c r="H64" s="16"/>
    </row>
  </sheetData>
  <mergeCells count="17">
    <mergeCell ref="A1:H1"/>
    <mergeCell ref="A3:A4"/>
    <mergeCell ref="A5:A9"/>
    <mergeCell ref="A11:A12"/>
    <mergeCell ref="A15:A23"/>
    <mergeCell ref="A24:A25"/>
    <mergeCell ref="A26:A28"/>
    <mergeCell ref="A30:A31"/>
    <mergeCell ref="A33:A64"/>
    <mergeCell ref="B3:B4"/>
    <mergeCell ref="B5:B9"/>
    <mergeCell ref="B11:B12"/>
    <mergeCell ref="B15:B23"/>
    <mergeCell ref="B24:B25"/>
    <mergeCell ref="B26:B28"/>
    <mergeCell ref="B30:B31"/>
    <mergeCell ref="B33:B64"/>
  </mergeCells>
  <printOptions gridLines="1"/>
  <pageMargins left="0.550694444444444" right="0.511805555555556" top="0.511805555555556" bottom="0.826388888888889" header="0.5" footer="0.5"/>
  <pageSetup paperSize="9" scale="59"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2026年第八批医用耗材遴选目录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文冰</cp:lastModifiedBy>
  <dcterms:created xsi:type="dcterms:W3CDTF">2026-04-06T09:14:00Z</dcterms:created>
  <dcterms:modified xsi:type="dcterms:W3CDTF">2026-07-16T08:58:36Z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8FD34AAC885346BB9CDAEFD9CEA4CB63_13</vt:lpwstr>
  </property>
  <property fmtid="{D5CDD505-2E9C-101B-9397-08002B2CF9AE}" pid="3" name="KSOProductBuildVer">
    <vt:lpwstr>2052-12.1.0.26895</vt:lpwstr>
  </property>
  <property fmtid="{D5CDD505-2E9C-101B-9397-08002B2CF9AE}" pid="4" name="CalculationRule">
    <vt:i4>1</vt:i4>
  </property>
</Properties>
</file>