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Sheet1!$A$1:$L$31</definedName>
  </definedNames>
  <calcPr calcId="144525"/>
</workbook>
</file>

<file path=xl/sharedStrings.xml><?xml version="1.0" encoding="utf-8"?>
<sst xmlns="http://schemas.openxmlformats.org/spreadsheetml/2006/main" count="85" uniqueCount="69">
  <si>
    <t>电梯配件更换报价单</t>
  </si>
  <si>
    <r>
      <rPr>
        <b/>
        <sz val="12"/>
        <rFont val="宋体"/>
        <charset val="134"/>
      </rPr>
      <t>客户名称</t>
    </r>
  </si>
  <si>
    <t>智慧家园</t>
  </si>
  <si>
    <r>
      <rPr>
        <b/>
        <sz val="12"/>
        <rFont val="宋体"/>
        <charset val="134"/>
      </rPr>
      <t>工程名称</t>
    </r>
  </si>
  <si>
    <t>部分电梯更换部件</t>
  </si>
  <si>
    <r>
      <rPr>
        <b/>
        <sz val="12"/>
        <rFont val="宋体"/>
        <charset val="134"/>
      </rPr>
      <t>报价编号</t>
    </r>
  </si>
  <si>
    <r>
      <rPr>
        <b/>
        <sz val="12"/>
        <rFont val="宋体"/>
        <charset val="134"/>
      </rPr>
      <t>报价日期</t>
    </r>
  </si>
  <si>
    <r>
      <rPr>
        <b/>
        <sz val="12"/>
        <rFont val="宋体"/>
        <charset val="134"/>
      </rPr>
      <t>报价人</t>
    </r>
  </si>
  <si>
    <r>
      <rPr>
        <b/>
        <sz val="12"/>
        <rFont val="宋体"/>
        <charset val="134"/>
      </rPr>
      <t>联系电话</t>
    </r>
  </si>
  <si>
    <r>
      <rPr>
        <u/>
        <sz val="12"/>
        <rFont val="宋体"/>
        <charset val="134"/>
      </rPr>
      <t>送呈：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</si>
  <si>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根据贵司需求，有部分配件需要更换。现将型号及价格列于下表，望贵司接到报价函件后，尽快给与答复。</t>
    </r>
  </si>
  <si>
    <t>序号</t>
  </si>
  <si>
    <t>工程单项内容</t>
  </si>
  <si>
    <t>型号规格</t>
  </si>
  <si>
    <t>单位</t>
  </si>
  <si>
    <t>数量</t>
  </si>
  <si>
    <t>单价</t>
  </si>
  <si>
    <t>金额</t>
  </si>
  <si>
    <t>备注</t>
  </si>
  <si>
    <t>调整轿厢扭曲</t>
  </si>
  <si>
    <t>/</t>
  </si>
  <si>
    <t>台</t>
  </si>
  <si>
    <r>
      <rPr>
        <sz val="11"/>
        <rFont val="Times New Roman"/>
        <charset val="134"/>
      </rPr>
      <t xml:space="preserve">31104403002018012653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3A15#</t>
    </r>
    <r>
      <rPr>
        <sz val="11"/>
        <rFont val="宋体"/>
        <charset val="134"/>
      </rPr>
      <t>消防电梯）</t>
    </r>
  </si>
  <si>
    <t>更换主钢丝绳</t>
  </si>
  <si>
    <t>13MM 9*19s-csc1570/1770</t>
  </si>
  <si>
    <t>米</t>
  </si>
  <si>
    <r>
      <rPr>
        <sz val="11"/>
        <rFont val="宋体"/>
        <charset val="134"/>
      </rPr>
      <t>品牌赛福天半钢芯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钢丝绳为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复绕，每条长</t>
    </r>
    <r>
      <rPr>
        <sz val="11"/>
        <rFont val="Times New Roman"/>
        <charset val="134"/>
      </rPr>
      <t>345</t>
    </r>
    <r>
      <rPr>
        <sz val="11"/>
        <rFont val="宋体"/>
        <charset val="134"/>
      </rPr>
      <t>米，每台梯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条。
31104403002018012651（3A2#电梯）
31104403002018012652（3A3#电梯）
31104403002019013900（3A6#电梯）</t>
    </r>
  </si>
  <si>
    <t>更换钢丝绳人工费</t>
  </si>
  <si>
    <r>
      <rPr>
        <sz val="11"/>
        <rFont val="Times New Roman"/>
        <charset val="134"/>
      </rPr>
      <t>31104403002018012651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3A2#</t>
    </r>
    <r>
      <rPr>
        <sz val="11"/>
        <rFont val="宋体"/>
        <charset val="134"/>
      </rPr>
      <t>电梯）</t>
    </r>
    <r>
      <rPr>
        <sz val="11"/>
        <rFont val="Times New Roman"/>
        <charset val="134"/>
      </rPr>
      <t xml:space="preserve">
31104403002018012652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3A3#</t>
    </r>
    <r>
      <rPr>
        <sz val="11"/>
        <rFont val="宋体"/>
        <charset val="134"/>
      </rPr>
      <t>电梯）</t>
    </r>
    <r>
      <rPr>
        <sz val="11"/>
        <rFont val="Times New Roman"/>
        <charset val="134"/>
      </rPr>
      <t xml:space="preserve">
31104403002019013900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3A6#</t>
    </r>
    <r>
      <rPr>
        <sz val="11"/>
        <rFont val="宋体"/>
        <charset val="134"/>
      </rPr>
      <t>电梯）</t>
    </r>
  </si>
  <si>
    <t>更换主机轴承</t>
  </si>
  <si>
    <t>NTN23130
NTN22216</t>
  </si>
  <si>
    <t>套</t>
  </si>
  <si>
    <r>
      <rPr>
        <sz val="11"/>
        <rFont val="Times New Roman"/>
        <charset val="134"/>
      </rPr>
      <t>31104403002018012651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3A2#</t>
    </r>
    <r>
      <rPr>
        <sz val="11"/>
        <rFont val="宋体"/>
        <charset val="134"/>
      </rPr>
      <t>电梯）</t>
    </r>
  </si>
  <si>
    <t>群控模式升级优化附加</t>
  </si>
  <si>
    <r>
      <rPr>
        <sz val="11"/>
        <rFont val="Times New Roman"/>
        <charset val="134"/>
      </rPr>
      <t>31104403002018012650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3A1#</t>
    </r>
    <r>
      <rPr>
        <sz val="11"/>
        <rFont val="宋体"/>
        <charset val="134"/>
      </rPr>
      <t>电梯）</t>
    </r>
    <r>
      <rPr>
        <sz val="11"/>
        <rFont val="Times New Roman"/>
        <charset val="134"/>
      </rPr>
      <t xml:space="preserve">
31104403002018012651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3A2#</t>
    </r>
    <r>
      <rPr>
        <sz val="11"/>
        <rFont val="宋体"/>
        <charset val="134"/>
      </rPr>
      <t>电梯）</t>
    </r>
    <r>
      <rPr>
        <sz val="11"/>
        <rFont val="Times New Roman"/>
        <charset val="134"/>
      </rPr>
      <t xml:space="preserve">
31104403002018012652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3A3#</t>
    </r>
    <r>
      <rPr>
        <sz val="11"/>
        <rFont val="宋体"/>
        <charset val="134"/>
      </rPr>
      <t>电梯）</t>
    </r>
    <r>
      <rPr>
        <sz val="11"/>
        <rFont val="Times New Roman"/>
        <charset val="134"/>
      </rPr>
      <t xml:space="preserve">
31104403002019013898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3A4#</t>
    </r>
    <r>
      <rPr>
        <sz val="11"/>
        <rFont val="宋体"/>
        <charset val="134"/>
      </rPr>
      <t>电梯）</t>
    </r>
    <r>
      <rPr>
        <sz val="11"/>
        <rFont val="Times New Roman"/>
        <charset val="134"/>
      </rPr>
      <t xml:space="preserve">
31104403002019013899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3A5#</t>
    </r>
    <r>
      <rPr>
        <sz val="11"/>
        <rFont val="宋体"/>
        <charset val="134"/>
      </rPr>
      <t>电梯）</t>
    </r>
    <r>
      <rPr>
        <sz val="11"/>
        <rFont val="Times New Roman"/>
        <charset val="134"/>
      </rPr>
      <t xml:space="preserve">
31104403002019013900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3A6#</t>
    </r>
    <r>
      <rPr>
        <sz val="11"/>
        <rFont val="宋体"/>
        <charset val="134"/>
      </rPr>
      <t>电梯）</t>
    </r>
  </si>
  <si>
    <t>更换厅门</t>
  </si>
  <si>
    <r>
      <rPr>
        <sz val="11"/>
        <rFont val="Times New Roman"/>
        <charset val="134"/>
      </rPr>
      <t>31104403002019013900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3A6#</t>
    </r>
    <r>
      <rPr>
        <sz val="11"/>
        <rFont val="宋体"/>
        <charset val="134"/>
      </rPr>
      <t>电梯）</t>
    </r>
  </si>
  <si>
    <t>更换电阻箱</t>
  </si>
  <si>
    <t>个</t>
  </si>
  <si>
    <r>
      <rPr>
        <sz val="11"/>
        <rFont val="Times New Roman"/>
        <charset val="134"/>
      </rPr>
      <t>31104403002018012653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3A15#</t>
    </r>
    <r>
      <rPr>
        <sz val="11"/>
        <rFont val="宋体"/>
        <charset val="134"/>
      </rPr>
      <t>消防电梯）</t>
    </r>
  </si>
  <si>
    <t>更换大链驱动轮轴承</t>
  </si>
  <si>
    <r>
      <rPr>
        <sz val="11"/>
        <rFont val="Times New Roman"/>
        <charset val="134"/>
      </rPr>
      <t>33104403002018006106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FT2-5#</t>
    </r>
    <r>
      <rPr>
        <sz val="11"/>
        <rFont val="宋体"/>
        <charset val="134"/>
      </rPr>
      <t>扶梯）</t>
    </r>
  </si>
  <si>
    <t>更换曳引轮</t>
  </si>
  <si>
    <t>康力</t>
  </si>
  <si>
    <r>
      <rPr>
        <sz val="11"/>
        <rFont val="Times New Roman"/>
        <charset val="134"/>
      </rPr>
      <t>31104403002016010793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1B6#</t>
    </r>
    <r>
      <rPr>
        <sz val="11"/>
        <rFont val="宋体"/>
        <charset val="134"/>
      </rPr>
      <t>电梯）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直径</t>
    </r>
    <r>
      <rPr>
        <sz val="11"/>
        <rFont val="Times New Roman"/>
        <charset val="134"/>
      </rPr>
      <t>450*7*10</t>
    </r>
  </si>
  <si>
    <t>更换扶梯导轨下弯位</t>
  </si>
  <si>
    <r>
      <rPr>
        <sz val="11"/>
        <rFont val="Times New Roman"/>
        <charset val="134"/>
      </rPr>
      <t>33104403002018006112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FT2-1#</t>
    </r>
    <r>
      <rPr>
        <sz val="11"/>
        <rFont val="宋体"/>
        <charset val="134"/>
      </rPr>
      <t>扶梯）</t>
    </r>
    <r>
      <rPr>
        <sz val="11"/>
        <rFont val="Times New Roman"/>
        <charset val="134"/>
      </rPr>
      <t xml:space="preserve">
33104403002018006113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FT2-2#</t>
    </r>
    <r>
      <rPr>
        <sz val="11"/>
        <rFont val="宋体"/>
        <charset val="134"/>
      </rPr>
      <t>扶梯）</t>
    </r>
  </si>
  <si>
    <t>增加格力云佳新三级冷暖电梯空调</t>
  </si>
  <si>
    <t>KFR-72LW</t>
  </si>
  <si>
    <r>
      <rPr>
        <sz val="11"/>
        <rFont val="宋体"/>
        <charset val="134"/>
      </rPr>
      <t>安装在</t>
    </r>
    <r>
      <rPr>
        <sz val="11"/>
        <rFont val="Times New Roman"/>
        <charset val="134"/>
      </rPr>
      <t>3A35</t>
    </r>
    <r>
      <rPr>
        <sz val="11"/>
        <rFont val="宋体"/>
        <charset val="134"/>
      </rPr>
      <t>楼机房，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匹，新三级
（含安装）
（含10米铜管，电源信号线/保温棉/焊接费及适量补充制冷剂）</t>
    </r>
  </si>
  <si>
    <t>更换和山电梯空调</t>
  </si>
  <si>
    <t>TK-35L/Q1</t>
  </si>
  <si>
    <t>31104403002018001585（3B19#电梯）
（含安装）</t>
  </si>
  <si>
    <t>税金(税率13%)</t>
  </si>
  <si>
    <t>项</t>
  </si>
  <si>
    <r>
      <rPr>
        <sz val="12"/>
        <rFont val="宋体"/>
        <charset val="134"/>
      </rPr>
      <t>小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计</t>
    </r>
  </si>
  <si>
    <t>合计</t>
  </si>
  <si>
    <t>大写人民币</t>
  </si>
  <si>
    <r>
      <rPr>
        <b/>
        <sz val="12"/>
        <rFont val="宋体"/>
        <charset val="134"/>
      </rPr>
      <t>①上述费用包含材料费、搬运费、人工费、管理费、税费等；</t>
    </r>
    <r>
      <rPr>
        <b/>
        <sz val="12"/>
        <rFont val="Times New Roman"/>
        <charset val="134"/>
      </rPr>
      <t xml:space="preserve">                              </t>
    </r>
  </si>
  <si>
    <r>
      <rPr>
        <b/>
        <sz val="12"/>
        <rFont val="宋体"/>
        <charset val="134"/>
      </rPr>
      <t>②付款方式：双方确认后，待工程完工并验收后，甲方一次性支付全部款项；</t>
    </r>
  </si>
  <si>
    <r>
      <rPr>
        <b/>
        <sz val="12"/>
        <rFont val="宋体"/>
        <charset val="134"/>
      </rPr>
      <t>③甲方应配合乙方施工要求，并提供施工条件；</t>
    </r>
  </si>
  <si>
    <t xml:space="preserve">客户签署：                              </t>
  </si>
  <si>
    <t>报价单位(盖章）：</t>
  </si>
  <si>
    <t xml:space="preserve">                       </t>
  </si>
  <si>
    <t>公  司  地  址 ：</t>
  </si>
  <si>
    <t xml:space="preserve">                         </t>
  </si>
  <si>
    <t>开  户  银  行 ：</t>
  </si>
  <si>
    <t>银  行  账  号 ：</t>
  </si>
  <si>
    <t xml:space="preserve">                     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</si>
</sst>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_ "/>
  </numFmts>
  <fonts count="37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4"/>
      <color theme="1"/>
      <name val="宋体"/>
      <charset val="134"/>
    </font>
    <font>
      <sz val="11"/>
      <color theme="1"/>
      <name val="Times New Roman"/>
      <charset val="134"/>
    </font>
    <font>
      <sz val="20"/>
      <name val="宋体"/>
      <charset val="134"/>
    </font>
    <font>
      <sz val="18"/>
      <name val="Times New Roman"/>
      <charset val="134"/>
    </font>
    <font>
      <b/>
      <sz val="12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u/>
      <sz val="12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4"/>
      <color theme="1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7" applyNumberFormat="0" applyAlignment="0" applyProtection="0">
      <alignment vertical="center"/>
    </xf>
    <xf numFmtId="0" fontId="29" fillId="11" borderId="13" applyNumberFormat="0" applyAlignment="0" applyProtection="0">
      <alignment vertical="center"/>
    </xf>
    <xf numFmtId="0" fontId="30" fillId="12" borderId="18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" fillId="0" borderId="8" xfId="0" applyFont="1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" fillId="0" borderId="9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31" fontId="8" fillId="0" borderId="3" xfId="0" applyNumberFormat="1" applyFont="1" applyBorder="1" applyAlignment="1">
      <alignment horizontal="center" vertical="center" wrapText="1"/>
    </xf>
    <xf numFmtId="31" fontId="8" fillId="0" borderId="4" xfId="0" applyNumberFormat="1" applyFont="1" applyBorder="1" applyAlignment="1">
      <alignment horizontal="center" vertical="center" wrapText="1"/>
    </xf>
    <xf numFmtId="31" fontId="8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top" wrapText="1"/>
    </xf>
    <xf numFmtId="177" fontId="11" fillId="0" borderId="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 wrapText="1"/>
    </xf>
    <xf numFmtId="177" fontId="8" fillId="0" borderId="5" xfId="0" applyNumberFormat="1" applyFont="1" applyBorder="1" applyAlignment="1">
      <alignment horizontal="center" vertical="center" wrapText="1"/>
    </xf>
    <xf numFmtId="177" fontId="8" fillId="0" borderId="4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2" xfId="0" applyFont="1" applyBorder="1">
      <alignment vertical="center"/>
    </xf>
    <xf numFmtId="0" fontId="12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14</xdr:col>
      <xdr:colOff>466725</xdr:colOff>
      <xdr:row>20</xdr:row>
      <xdr:rowOff>0</xdr:rowOff>
    </xdr:from>
    <xdr:ext cx="184731" cy="264560"/>
    <xdr:sp>
      <xdr:nvSpPr>
        <xdr:cNvPr id="4" name="TextBox 3"/>
        <xdr:cNvSpPr txBox="1"/>
      </xdr:nvSpPr>
      <xdr:spPr>
        <a:xfrm>
          <a:off x="10551160" y="10896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457200</xdr:colOff>
      <xdr:row>26</xdr:row>
      <xdr:rowOff>304800</xdr:rowOff>
    </xdr:from>
    <xdr:ext cx="184731" cy="264560"/>
    <xdr:sp>
      <xdr:nvSpPr>
        <xdr:cNvPr id="5" name="TextBox 4"/>
        <xdr:cNvSpPr txBox="1"/>
      </xdr:nvSpPr>
      <xdr:spPr>
        <a:xfrm>
          <a:off x="10541635" y="1332611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3"/>
  <sheetViews>
    <sheetView tabSelected="1" workbookViewId="0">
      <selection activeCell="A6" sqref="A6:L6"/>
    </sheetView>
  </sheetViews>
  <sheetFormatPr defaultColWidth="9" defaultRowHeight="15"/>
  <cols>
    <col min="1" max="1" width="5.95833333333333" style="4" customWidth="1"/>
    <col min="2" max="2" width="4.73333333333333" style="4" customWidth="1"/>
    <col min="3" max="3" width="11.4" style="4" customWidth="1"/>
    <col min="4" max="4" width="3.60833333333333" style="4" customWidth="1"/>
    <col min="5" max="5" width="10.4" style="4" customWidth="1"/>
    <col min="6" max="6" width="1.6" style="4" customWidth="1"/>
    <col min="7" max="7" width="7.70833333333333" style="4" customWidth="1"/>
    <col min="8" max="8" width="6.38333333333333" style="4" customWidth="1"/>
    <col min="9" max="9" width="11.2666666666667" style="4" customWidth="1"/>
    <col min="10" max="10" width="11.7166666666667" style="4" customWidth="1"/>
    <col min="11" max="11" width="8.46666666666667" style="4" customWidth="1"/>
    <col min="12" max="12" width="30.725" style="4" customWidth="1"/>
    <col min="13" max="13" width="9" style="4"/>
    <col min="14" max="14" width="9.375" style="4"/>
    <col min="15" max="15" width="13.375" style="4" customWidth="1"/>
    <col min="16" max="16" width="9.375" style="4"/>
    <col min="17" max="17" width="9" style="4"/>
    <col min="18" max="18" width="19.375" style="4" customWidth="1"/>
    <col min="19" max="19" width="9" style="4"/>
    <col min="20" max="20" width="14.75" style="4" customWidth="1"/>
    <col min="21" max="16384" width="9" style="4"/>
  </cols>
  <sheetData>
    <row r="1" ht="46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0" customHeight="1" spans="1:12">
      <c r="A2" s="7" t="s">
        <v>1</v>
      </c>
      <c r="B2" s="7"/>
      <c r="C2" s="8" t="s">
        <v>2</v>
      </c>
      <c r="D2" s="9"/>
      <c r="E2" s="9"/>
      <c r="F2" s="9"/>
      <c r="G2" s="9"/>
      <c r="H2" s="10"/>
      <c r="I2" s="49" t="s">
        <v>3</v>
      </c>
      <c r="J2" s="8" t="s">
        <v>4</v>
      </c>
      <c r="K2" s="9"/>
      <c r="L2" s="10"/>
    </row>
    <row r="3" s="1" customFormat="1" ht="20" customHeight="1" spans="1:12">
      <c r="A3" s="7" t="s">
        <v>5</v>
      </c>
      <c r="B3" s="7"/>
      <c r="C3" s="11"/>
      <c r="D3" s="9"/>
      <c r="E3" s="9"/>
      <c r="F3" s="9"/>
      <c r="G3" s="9"/>
      <c r="H3" s="10"/>
      <c r="I3" s="49" t="s">
        <v>6</v>
      </c>
      <c r="J3" s="50"/>
      <c r="K3" s="51"/>
      <c r="L3" s="52"/>
    </row>
    <row r="4" s="1" customFormat="1" ht="20" customHeight="1" spans="1:12">
      <c r="A4" s="7" t="s">
        <v>7</v>
      </c>
      <c r="B4" s="7"/>
      <c r="C4" s="11"/>
      <c r="D4" s="9"/>
      <c r="E4" s="9"/>
      <c r="F4" s="9"/>
      <c r="G4" s="9"/>
      <c r="H4" s="10"/>
      <c r="I4" s="49" t="s">
        <v>8</v>
      </c>
      <c r="J4" s="53"/>
      <c r="K4" s="54"/>
      <c r="L4" s="55"/>
    </row>
    <row r="5" s="1" customFormat="1" ht="21" customHeight="1" spans="1:12">
      <c r="A5" s="12" t="s">
        <v>9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56"/>
    </row>
    <row r="6" s="1" customFormat="1" ht="22" customHeight="1" spans="1:14">
      <c r="A6" s="14" t="s">
        <v>10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57"/>
      <c r="N6" s="4"/>
    </row>
    <row r="7" s="1" customFormat="1" ht="33" customHeight="1" spans="1:12">
      <c r="A7" s="16" t="s">
        <v>11</v>
      </c>
      <c r="B7" s="16" t="s">
        <v>12</v>
      </c>
      <c r="C7" s="17"/>
      <c r="D7" s="17"/>
      <c r="E7" s="16" t="s">
        <v>13</v>
      </c>
      <c r="F7" s="17"/>
      <c r="G7" s="16" t="s">
        <v>14</v>
      </c>
      <c r="H7" s="16" t="s">
        <v>15</v>
      </c>
      <c r="I7" s="16" t="s">
        <v>16</v>
      </c>
      <c r="J7" s="16" t="s">
        <v>17</v>
      </c>
      <c r="K7" s="8" t="s">
        <v>18</v>
      </c>
      <c r="L7" s="10"/>
    </row>
    <row r="8" s="1" customFormat="1" ht="40" customHeight="1" spans="1:12">
      <c r="A8" s="17">
        <v>1</v>
      </c>
      <c r="B8" s="18" t="s">
        <v>19</v>
      </c>
      <c r="C8" s="19"/>
      <c r="D8" s="19"/>
      <c r="E8" s="19" t="s">
        <v>20</v>
      </c>
      <c r="F8" s="19"/>
      <c r="G8" s="18" t="s">
        <v>21</v>
      </c>
      <c r="H8" s="20">
        <v>1</v>
      </c>
      <c r="I8" s="58"/>
      <c r="J8" s="58"/>
      <c r="K8" s="26" t="s">
        <v>22</v>
      </c>
      <c r="L8" s="26"/>
    </row>
    <row r="9" s="1" customFormat="1" ht="90" customHeight="1" spans="1:20">
      <c r="A9" s="17">
        <v>2</v>
      </c>
      <c r="B9" s="18" t="s">
        <v>23</v>
      </c>
      <c r="C9" s="19"/>
      <c r="D9" s="19"/>
      <c r="E9" s="19" t="s">
        <v>24</v>
      </c>
      <c r="F9" s="19"/>
      <c r="G9" s="18" t="s">
        <v>25</v>
      </c>
      <c r="H9" s="20">
        <v>4140</v>
      </c>
      <c r="I9" s="58"/>
      <c r="J9" s="58"/>
      <c r="K9" s="25" t="s">
        <v>26</v>
      </c>
      <c r="L9" s="26"/>
      <c r="O9" s="59"/>
      <c r="T9" s="59"/>
    </row>
    <row r="10" s="1" customFormat="1" ht="54" customHeight="1" spans="1:18">
      <c r="A10" s="17">
        <v>3</v>
      </c>
      <c r="B10" s="21" t="s">
        <v>27</v>
      </c>
      <c r="C10" s="22"/>
      <c r="D10" s="23"/>
      <c r="E10" s="24" t="s">
        <v>20</v>
      </c>
      <c r="F10" s="23"/>
      <c r="G10" s="18" t="s">
        <v>21</v>
      </c>
      <c r="H10" s="20">
        <v>3</v>
      </c>
      <c r="I10" s="58"/>
      <c r="J10" s="58"/>
      <c r="K10" s="26" t="s">
        <v>28</v>
      </c>
      <c r="L10" s="26"/>
      <c r="O10" s="59"/>
      <c r="P10" s="59"/>
      <c r="R10" s="59"/>
    </row>
    <row r="11" s="1" customFormat="1" ht="40" customHeight="1" spans="1:18">
      <c r="A11" s="17">
        <v>4</v>
      </c>
      <c r="B11" s="18" t="s">
        <v>29</v>
      </c>
      <c r="C11" s="19"/>
      <c r="D11" s="19"/>
      <c r="E11" s="19" t="s">
        <v>30</v>
      </c>
      <c r="F11" s="19"/>
      <c r="G11" s="18" t="s">
        <v>31</v>
      </c>
      <c r="H11" s="20">
        <v>1</v>
      </c>
      <c r="I11" s="58"/>
      <c r="J11" s="58"/>
      <c r="K11" s="26" t="s">
        <v>32</v>
      </c>
      <c r="L11" s="26"/>
      <c r="R11" s="59"/>
    </row>
    <row r="12" s="1" customFormat="1" ht="108" customHeight="1" spans="1:15">
      <c r="A12" s="17">
        <v>5</v>
      </c>
      <c r="B12" s="18" t="s">
        <v>33</v>
      </c>
      <c r="C12" s="19"/>
      <c r="D12" s="19"/>
      <c r="E12" s="19" t="s">
        <v>20</v>
      </c>
      <c r="F12" s="19"/>
      <c r="G12" s="18" t="s">
        <v>21</v>
      </c>
      <c r="H12" s="20">
        <v>6</v>
      </c>
      <c r="I12" s="58"/>
      <c r="J12" s="58"/>
      <c r="K12" s="26" t="s">
        <v>34</v>
      </c>
      <c r="L12" s="26"/>
      <c r="O12" s="59"/>
    </row>
    <row r="13" s="1" customFormat="1" ht="40" customHeight="1" spans="1:15">
      <c r="A13" s="17">
        <v>6</v>
      </c>
      <c r="B13" s="18" t="s">
        <v>35</v>
      </c>
      <c r="C13" s="19"/>
      <c r="D13" s="19"/>
      <c r="E13" s="19" t="s">
        <v>20</v>
      </c>
      <c r="F13" s="19"/>
      <c r="G13" s="18" t="s">
        <v>31</v>
      </c>
      <c r="H13" s="20">
        <v>1</v>
      </c>
      <c r="I13" s="58"/>
      <c r="J13" s="58"/>
      <c r="K13" s="26" t="s">
        <v>36</v>
      </c>
      <c r="L13" s="26"/>
      <c r="O13" s="59"/>
    </row>
    <row r="14" s="1" customFormat="1" ht="40" customHeight="1" spans="1:12">
      <c r="A14" s="17">
        <v>7</v>
      </c>
      <c r="B14" s="18" t="s">
        <v>37</v>
      </c>
      <c r="C14" s="19"/>
      <c r="D14" s="19"/>
      <c r="E14" s="19" t="s">
        <v>20</v>
      </c>
      <c r="F14" s="19"/>
      <c r="G14" s="18" t="s">
        <v>38</v>
      </c>
      <c r="H14" s="20">
        <v>2</v>
      </c>
      <c r="I14" s="58"/>
      <c r="J14" s="58"/>
      <c r="K14" s="26" t="s">
        <v>39</v>
      </c>
      <c r="L14" s="26"/>
    </row>
    <row r="15" s="1" customFormat="1" ht="40" customHeight="1" spans="1:12">
      <c r="A15" s="17">
        <v>8</v>
      </c>
      <c r="B15" s="18" t="s">
        <v>40</v>
      </c>
      <c r="C15" s="19"/>
      <c r="D15" s="19"/>
      <c r="E15" s="18" t="s">
        <v>20</v>
      </c>
      <c r="F15" s="19"/>
      <c r="G15" s="18" t="s">
        <v>38</v>
      </c>
      <c r="H15" s="20">
        <v>2</v>
      </c>
      <c r="I15" s="58"/>
      <c r="J15" s="58"/>
      <c r="K15" s="26" t="s">
        <v>41</v>
      </c>
      <c r="L15" s="26"/>
    </row>
    <row r="16" s="1" customFormat="1" ht="40" customHeight="1" spans="1:12">
      <c r="A16" s="17">
        <v>9</v>
      </c>
      <c r="B16" s="18" t="s">
        <v>42</v>
      </c>
      <c r="C16" s="19"/>
      <c r="D16" s="19"/>
      <c r="E16" s="18" t="s">
        <v>43</v>
      </c>
      <c r="F16" s="19"/>
      <c r="G16" s="18" t="s">
        <v>21</v>
      </c>
      <c r="H16" s="20">
        <v>1</v>
      </c>
      <c r="I16" s="58"/>
      <c r="J16" s="58"/>
      <c r="K16" s="26" t="s">
        <v>44</v>
      </c>
      <c r="L16" s="26"/>
    </row>
    <row r="17" s="1" customFormat="1" ht="40" customHeight="1" spans="1:12">
      <c r="A17" s="17">
        <v>10</v>
      </c>
      <c r="B17" s="18" t="s">
        <v>45</v>
      </c>
      <c r="C17" s="19"/>
      <c r="D17" s="19"/>
      <c r="E17" s="18" t="s">
        <v>20</v>
      </c>
      <c r="F17" s="19"/>
      <c r="G17" s="18" t="s">
        <v>21</v>
      </c>
      <c r="H17" s="20">
        <v>2</v>
      </c>
      <c r="I17" s="58"/>
      <c r="J17" s="58"/>
      <c r="K17" s="26" t="s">
        <v>46</v>
      </c>
      <c r="L17" s="26"/>
    </row>
    <row r="18" s="1" customFormat="1" ht="64" customHeight="1" spans="1:12">
      <c r="A18" s="17">
        <v>11</v>
      </c>
      <c r="B18" s="25" t="s">
        <v>47</v>
      </c>
      <c r="C18" s="26"/>
      <c r="D18" s="26"/>
      <c r="E18" s="19" t="s">
        <v>48</v>
      </c>
      <c r="F18" s="19"/>
      <c r="G18" s="18" t="s">
        <v>21</v>
      </c>
      <c r="H18" s="20">
        <v>2</v>
      </c>
      <c r="I18" s="58"/>
      <c r="J18" s="58"/>
      <c r="K18" s="25" t="s">
        <v>49</v>
      </c>
      <c r="L18" s="26"/>
    </row>
    <row r="19" s="1" customFormat="1" ht="40" customHeight="1" spans="1:12">
      <c r="A19" s="17">
        <v>13</v>
      </c>
      <c r="B19" s="18" t="s">
        <v>50</v>
      </c>
      <c r="C19" s="19"/>
      <c r="D19" s="19"/>
      <c r="E19" s="19" t="s">
        <v>51</v>
      </c>
      <c r="F19" s="19"/>
      <c r="G19" s="18" t="s">
        <v>21</v>
      </c>
      <c r="H19" s="20">
        <v>1</v>
      </c>
      <c r="I19" s="58"/>
      <c r="J19" s="58"/>
      <c r="K19" s="25" t="s">
        <v>52</v>
      </c>
      <c r="L19" s="26"/>
    </row>
    <row r="20" s="1" customFormat="1" ht="40" customHeight="1" spans="1:12">
      <c r="A20" s="17">
        <v>14</v>
      </c>
      <c r="B20" s="18" t="s">
        <v>53</v>
      </c>
      <c r="C20" s="19"/>
      <c r="D20" s="19"/>
      <c r="E20" s="19" t="s">
        <v>20</v>
      </c>
      <c r="F20" s="19"/>
      <c r="G20" s="18" t="s">
        <v>54</v>
      </c>
      <c r="H20" s="20">
        <v>1</v>
      </c>
      <c r="I20" s="58"/>
      <c r="J20" s="58"/>
      <c r="K20" s="26"/>
      <c r="L20" s="26"/>
    </row>
    <row r="21" s="1" customFormat="1" ht="40" customHeight="1" spans="1:12">
      <c r="A21" s="17">
        <v>15</v>
      </c>
      <c r="B21" s="27" t="s">
        <v>55</v>
      </c>
      <c r="C21" s="28"/>
      <c r="D21" s="28"/>
      <c r="E21" s="28"/>
      <c r="F21" s="28"/>
      <c r="G21" s="28"/>
      <c r="H21" s="28"/>
      <c r="I21" s="28"/>
      <c r="J21" s="28">
        <f>SUM(J8:J20)</f>
        <v>0</v>
      </c>
      <c r="K21" s="60"/>
      <c r="L21" s="61"/>
    </row>
    <row r="22" s="1" customFormat="1" ht="40" customHeight="1" spans="1:12">
      <c r="A22" s="16" t="s">
        <v>56</v>
      </c>
      <c r="B22" s="16" t="s">
        <v>57</v>
      </c>
      <c r="C22" s="17"/>
      <c r="D22" s="29"/>
      <c r="E22" s="30"/>
      <c r="F22" s="30"/>
      <c r="G22" s="30"/>
      <c r="H22" s="30"/>
      <c r="I22" s="30"/>
      <c r="J22" s="60"/>
      <c r="K22" s="62"/>
      <c r="L22" s="61"/>
    </row>
    <row r="23" s="2" customFormat="1" ht="26.1" customHeight="1" spans="1:12">
      <c r="A23" s="31" t="s">
        <v>58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63"/>
    </row>
    <row r="24" s="2" customFormat="1" ht="26.1" customHeight="1" spans="1:12">
      <c r="A24" s="33" t="s">
        <v>59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64"/>
    </row>
    <row r="25" s="2" customFormat="1" ht="26.1" customHeight="1" spans="1:12">
      <c r="A25" s="35" t="s">
        <v>60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65"/>
    </row>
    <row r="26" s="2" customFormat="1" ht="9" customHeight="1" spans="1:12">
      <c r="A26" s="37"/>
      <c r="B26" s="38"/>
      <c r="C26" s="38"/>
      <c r="D26" s="38"/>
      <c r="E26" s="38"/>
      <c r="F26" s="38"/>
      <c r="G26" s="38"/>
      <c r="H26" s="38"/>
      <c r="I26" s="66"/>
      <c r="J26" s="66"/>
      <c r="K26" s="46"/>
      <c r="L26" s="67"/>
    </row>
    <row r="27" s="3" customFormat="1" ht="25" customHeight="1" spans="1:12">
      <c r="A27" s="39" t="s">
        <v>61</v>
      </c>
      <c r="B27" s="40"/>
      <c r="C27" s="40"/>
      <c r="D27" s="40"/>
      <c r="E27" s="40"/>
      <c r="F27" s="40"/>
      <c r="H27" s="40"/>
      <c r="I27" s="68" t="s">
        <v>62</v>
      </c>
      <c r="J27" s="68"/>
      <c r="K27" s="69"/>
      <c r="L27" s="70"/>
    </row>
    <row r="28" s="2" customFormat="1" ht="25" customHeight="1" spans="1:12">
      <c r="A28" s="41" t="s">
        <v>63</v>
      </c>
      <c r="B28" s="42"/>
      <c r="C28" s="42"/>
      <c r="D28" s="42"/>
      <c r="E28" s="42"/>
      <c r="F28" s="42"/>
      <c r="G28" s="42"/>
      <c r="H28" s="42"/>
      <c r="I28" s="71" t="s">
        <v>64</v>
      </c>
      <c r="J28" s="71"/>
      <c r="K28" s="72"/>
      <c r="L28" s="73"/>
    </row>
    <row r="29" s="2" customFormat="1" ht="25" customHeight="1" spans="1:12">
      <c r="A29" s="43"/>
      <c r="B29" s="44" t="s">
        <v>65</v>
      </c>
      <c r="C29" s="44"/>
      <c r="D29" s="44"/>
      <c r="E29" s="44"/>
      <c r="F29" s="44"/>
      <c r="G29" s="44"/>
      <c r="H29" s="44"/>
      <c r="I29" s="74"/>
      <c r="J29" s="74"/>
      <c r="K29" s="74"/>
      <c r="L29" s="75"/>
    </row>
    <row r="30" s="2" customFormat="1" ht="25" customHeight="1" spans="1:12">
      <c r="A30" s="43"/>
      <c r="B30" s="44"/>
      <c r="C30" s="44"/>
      <c r="D30" s="44"/>
      <c r="E30" s="44"/>
      <c r="F30" s="44"/>
      <c r="G30" s="44"/>
      <c r="H30" s="44"/>
      <c r="I30" s="76" t="s">
        <v>66</v>
      </c>
      <c r="J30" s="76"/>
      <c r="K30" s="76"/>
      <c r="L30" s="77"/>
    </row>
    <row r="31" s="2" customFormat="1" ht="25" customHeight="1" spans="1:12">
      <c r="A31" s="37"/>
      <c r="B31" s="45" t="s">
        <v>63</v>
      </c>
      <c r="C31" s="45"/>
      <c r="D31" s="45"/>
      <c r="E31" s="45"/>
      <c r="F31" s="45"/>
      <c r="G31" s="45"/>
      <c r="H31" s="45"/>
      <c r="I31" s="78" t="s">
        <v>67</v>
      </c>
      <c r="J31" s="78"/>
      <c r="K31" s="78"/>
      <c r="L31" s="79"/>
    </row>
    <row r="32" s="2" customFormat="1" ht="21.95" customHeight="1" spans="1:12">
      <c r="A32" s="46"/>
      <c r="B32" s="47"/>
      <c r="C32" s="48"/>
      <c r="D32" s="48"/>
      <c r="E32" s="48"/>
      <c r="F32" s="48"/>
      <c r="G32" s="48"/>
      <c r="H32" s="48"/>
      <c r="I32" s="80"/>
      <c r="J32" s="80"/>
      <c r="K32" s="80"/>
      <c r="L32" s="80"/>
    </row>
    <row r="33" s="2" customFormat="1" ht="21.95" customHeight="1" spans="1:12">
      <c r="A33" s="46"/>
      <c r="B33" s="47" t="s">
        <v>68</v>
      </c>
      <c r="C33" s="48"/>
      <c r="D33" s="48"/>
      <c r="E33" s="48"/>
      <c r="F33" s="48"/>
      <c r="G33" s="48"/>
      <c r="H33" s="48"/>
      <c r="I33" s="48"/>
      <c r="J33" s="48"/>
      <c r="K33" s="48"/>
      <c r="L33" s="48"/>
    </row>
  </sheetData>
  <mergeCells count="72">
    <mergeCell ref="A1:L1"/>
    <mergeCell ref="A2:B2"/>
    <mergeCell ref="C2:H2"/>
    <mergeCell ref="J2:L2"/>
    <mergeCell ref="A3:B3"/>
    <mergeCell ref="C3:H3"/>
    <mergeCell ref="J3:L3"/>
    <mergeCell ref="A4:B4"/>
    <mergeCell ref="C4:H4"/>
    <mergeCell ref="J4:L4"/>
    <mergeCell ref="A5:L5"/>
    <mergeCell ref="A6:L6"/>
    <mergeCell ref="B7:D7"/>
    <mergeCell ref="E7:F7"/>
    <mergeCell ref="K7:L7"/>
    <mergeCell ref="B8:D8"/>
    <mergeCell ref="E8:F8"/>
    <mergeCell ref="K8:L8"/>
    <mergeCell ref="B9:D9"/>
    <mergeCell ref="E9:F9"/>
    <mergeCell ref="K9:L9"/>
    <mergeCell ref="B10:D10"/>
    <mergeCell ref="E10:F10"/>
    <mergeCell ref="K10:L10"/>
    <mergeCell ref="B11:D11"/>
    <mergeCell ref="E11:F11"/>
    <mergeCell ref="K11:L11"/>
    <mergeCell ref="B12:D12"/>
    <mergeCell ref="E12:F12"/>
    <mergeCell ref="K12:L12"/>
    <mergeCell ref="B13:D13"/>
    <mergeCell ref="E13:F13"/>
    <mergeCell ref="K13:L13"/>
    <mergeCell ref="B14:D14"/>
    <mergeCell ref="E14:F14"/>
    <mergeCell ref="K14:L14"/>
    <mergeCell ref="B15:D15"/>
    <mergeCell ref="E15:F15"/>
    <mergeCell ref="K15:L15"/>
    <mergeCell ref="B16:D16"/>
    <mergeCell ref="E16:F16"/>
    <mergeCell ref="K16:L16"/>
    <mergeCell ref="B17:D17"/>
    <mergeCell ref="E17:F17"/>
    <mergeCell ref="K17:L17"/>
    <mergeCell ref="B18:D18"/>
    <mergeCell ref="E18:F18"/>
    <mergeCell ref="K18:L18"/>
    <mergeCell ref="B19:D19"/>
    <mergeCell ref="E19:F19"/>
    <mergeCell ref="K19:L19"/>
    <mergeCell ref="B20:D20"/>
    <mergeCell ref="E20:F20"/>
    <mergeCell ref="K20:L20"/>
    <mergeCell ref="B21:I21"/>
    <mergeCell ref="K21:L21"/>
    <mergeCell ref="B22:C22"/>
    <mergeCell ref="D22:I22"/>
    <mergeCell ref="J22:L22"/>
    <mergeCell ref="A23:L23"/>
    <mergeCell ref="A24:L24"/>
    <mergeCell ref="A25:L25"/>
    <mergeCell ref="I27:J27"/>
    <mergeCell ref="K27:L27"/>
    <mergeCell ref="I28:J28"/>
    <mergeCell ref="K28:L28"/>
    <mergeCell ref="I29:L29"/>
    <mergeCell ref="I30:J30"/>
    <mergeCell ref="K30:L30"/>
    <mergeCell ref="I31:J31"/>
    <mergeCell ref="K31:L31"/>
    <mergeCell ref="B33:L33"/>
  </mergeCells>
  <dataValidations count="1">
    <dataValidation type="custom" allowBlank="1" showInputMessage="1" showErrorMessage="1" sqref="E7">
      <formula1>SUM(P5:P8)</formula1>
    </dataValidation>
  </dataValidations>
  <printOptions horizontalCentered="1"/>
  <pageMargins left="0.275" right="0.314583333333333" top="0.472222222222222" bottom="0.275" header="0.314583333333333" footer="0.275"/>
  <pageSetup paperSize="9" scale="87" fitToHeight="0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卢明星</cp:lastModifiedBy>
  <dcterms:created xsi:type="dcterms:W3CDTF">2006-09-13T11:21:00Z</dcterms:created>
  <cp:lastPrinted>2021-03-02T06:54:00Z</cp:lastPrinted>
  <dcterms:modified xsi:type="dcterms:W3CDTF">2026-05-29T06:14:17Z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068ECBFF163D4E33A8E7D1A7B8FD58C7</vt:lpwstr>
  </property>
  <property fmtid="{D5CDD505-2E9C-101B-9397-08002B2CF9AE}" pid="4" name="CalculationRule">
    <vt:i4>0</vt:i4>
  </property>
</Properties>
</file>