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<sst xmlns="http://schemas.openxmlformats.org/spreadsheetml/2006/main" count="30" uniqueCount="30">
  <si>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 xml:space="preserve">                               平湖街道爱卫四害消杀面积明细表（2026）</t>
  </si>
  <si>
    <t>序号</t>
  </si>
  <si>
    <t>社区名称</t>
  </si>
  <si>
    <r>
      <t>面积(m</t>
    </r>
    <r>
      <rPr>
        <b/>
        <sz val="11"/>
        <color rgb="FF000000"/>
        <rFont val="方正书宋_GBK"/>
        <charset val="134"/>
      </rPr>
      <t>²</t>
    </r>
    <r>
      <rPr>
        <b/>
        <sz val="11"/>
        <color rgb="FF000000"/>
        <rFont val="宋体"/>
        <charset val="134"/>
      </rPr>
      <t>)</t>
    </r>
  </si>
  <si>
    <t>备注</t>
  </si>
  <si>
    <t>辅道</t>
  </si>
  <si>
    <t>人行道</t>
  </si>
  <si>
    <t>门店门前</t>
  </si>
  <si>
    <t>人行天桥</t>
  </si>
  <si>
    <t>市政绿化管养</t>
  </si>
  <si>
    <t>公园绿地、硬地、登山面积</t>
  </si>
  <si>
    <t>公园水体（1/2计）</t>
  </si>
  <si>
    <t>小计</t>
  </si>
  <si>
    <t>白坭坑社区</t>
  </si>
  <si>
    <t>良安田社区</t>
  </si>
  <si>
    <t>新木社区</t>
  </si>
  <si>
    <t>鹅公岭社区</t>
  </si>
  <si>
    <t>上木古社区</t>
  </si>
  <si>
    <t>禾花社区</t>
  </si>
  <si>
    <t>辅城坳社区</t>
  </si>
  <si>
    <t>山厦社区</t>
  </si>
  <si>
    <t>力昌社区</t>
  </si>
  <si>
    <t>凤凰社区</t>
  </si>
  <si>
    <t>平湖社区</t>
  </si>
  <si>
    <t>新南社区</t>
  </si>
  <si>
    <t>平湖公园</t>
  </si>
  <si>
    <t>一级绿地</t>
  </si>
  <si>
    <t>二级绿地</t>
  </si>
  <si>
    <t>合计</t>
  </si>
  <si>
    <t>注：爱卫消杀面积计算方案根据城管局要求，按照环卫管养面积+绿化管养面积+公园绿地、硬地、登山面积+公园水体面积的1/2。平湖街道爱卫四害消杀面积按照此方案同时减去了环卫面积中的绿化面积。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</si>
</sst>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b/>
      <sz val="14"/>
      <color indexed="8"/>
      <name val="宋体"/>
      <charset val="134"/>
    </font>
    <font>
      <b/>
      <sz val="11"/>
      <color indexed="8"/>
      <name val="宋体"/>
      <charset val="134"/>
    </font>
    <font>
      <b/>
      <sz val="11"/>
      <name val="宋体"/>
      <charset val="134"/>
    </font>
    <font>
      <b/>
      <sz val="11"/>
      <color rgb="FF000000"/>
      <name val="宋体"/>
      <charset val="134"/>
    </font>
    <font>
      <sz val="10"/>
      <name val="宋体"/>
      <charset val="134"/>
    </font>
    <font>
      <sz val="10"/>
      <name val="宋体"/>
      <charset val="134"/>
      <scheme val="minor"/>
    </font>
    <font>
      <sz val="10"/>
      <name val="等线"/>
      <charset val="134"/>
    </font>
    <font>
      <b/>
      <sz val="10"/>
      <name val="宋体"/>
      <charset val="134"/>
    </font>
    <font>
      <sz val="11"/>
      <color theme="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方正书宋_GBK"/>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7" fillId="0" borderId="0" applyNumberFormat="0" applyFill="0" applyBorder="0" applyAlignment="0" applyProtection="0">
      <alignment vertical="center"/>
    </xf>
    <xf numFmtId="0" fontId="18" fillId="4" borderId="15" applyNumberFormat="0" applyAlignment="0" applyProtection="0">
      <alignment vertical="center"/>
    </xf>
    <xf numFmtId="0" fontId="19" fillId="5" borderId="16" applyNumberFormat="0" applyAlignment="0" applyProtection="0">
      <alignment vertical="center"/>
    </xf>
    <xf numFmtId="0" fontId="20" fillId="5" borderId="15" applyNumberFormat="0" applyAlignment="0" applyProtection="0">
      <alignment vertical="center"/>
    </xf>
    <xf numFmtId="0" fontId="21" fillId="6" borderId="17" applyNumberFormat="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1">
    <xf numFmtId="0" fontId="0" fillId="0" borderId="0" xfId="0">
      <alignment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xf>
    <xf numFmtId="176" fontId="4" fillId="0" borderId="3"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3" fillId="0" borderId="5" xfId="0" applyFont="1" applyFill="1" applyBorder="1" applyAlignment="1">
      <alignment horizontal="center" vertical="center"/>
    </xf>
    <xf numFmtId="176" fontId="2" fillId="0" borderId="6" xfId="0" applyNumberFormat="1" applyFont="1" applyFill="1" applyBorder="1" applyAlignment="1">
      <alignment horizontal="center" vertical="center"/>
    </xf>
    <xf numFmtId="0" fontId="5" fillId="0" borderId="7" xfId="0" applyFont="1" applyFill="1" applyBorder="1" applyAlignment="1" applyProtection="1">
      <alignment horizontal="center" vertical="center" wrapText="1"/>
      <protection locked="0"/>
    </xf>
    <xf numFmtId="176" fontId="6"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176" fontId="7" fillId="2" borderId="7"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2" borderId="7"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176" fontId="8" fillId="0" borderId="7" xfId="0" applyNumberFormat="1" applyFont="1" applyFill="1" applyBorder="1" applyAlignment="1">
      <alignment horizontal="center" vertical="center" wrapText="1"/>
    </xf>
    <xf numFmtId="0" fontId="5" fillId="0" borderId="9" xfId="0" applyFont="1" applyFill="1" applyBorder="1" applyAlignment="1">
      <alignment horizontal="justify" vertical="center"/>
    </xf>
    <xf numFmtId="0" fontId="5" fillId="0" borderId="10" xfId="0" applyFont="1" applyFill="1" applyBorder="1" applyAlignment="1">
      <alignment horizontal="justify" vertical="center"/>
    </xf>
    <xf numFmtId="0" fontId="9" fillId="0" borderId="0" xfId="0" applyFont="1" applyFill="1" applyBorder="1" applyAlignment="1">
      <alignment vertical="center"/>
    </xf>
    <xf numFmtId="176" fontId="9" fillId="0" borderId="0" xfId="0" applyNumberFormat="1" applyFont="1" applyFill="1" applyBorder="1" applyAlignment="1">
      <alignment vertical="center"/>
    </xf>
    <xf numFmtId="176" fontId="0" fillId="0" borderId="0" xfId="0" applyNumberFormat="1">
      <alignment vertical="center"/>
    </xf>
    <xf numFmtId="176" fontId="2" fillId="0" borderId="7"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76" fontId="4" fillId="0" borderId="1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xf>
    <xf numFmtId="176" fontId="2" fillId="0" borderId="7" xfId="0" applyNumberFormat="1" applyFont="1" applyFill="1" applyBorder="1" applyAlignment="1">
      <alignment vertical="center"/>
    </xf>
    <xf numFmtId="176" fontId="2" fillId="0" borderId="7" xfId="0" applyNumberFormat="1" applyFont="1" applyFill="1" applyBorder="1" applyAlignment="1">
      <alignment horizontal="center" vertical="center"/>
    </xf>
    <xf numFmtId="0" fontId="9" fillId="0" borderId="7" xfId="0" applyFont="1" applyFill="1" applyBorder="1" applyAlignment="1">
      <alignment horizontal="center" vertical="center"/>
    </xf>
    <xf numFmtId="0" fontId="5" fillId="0" borderId="8" xfId="0" applyFont="1" applyFill="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workbookViewId="0">
      <selection activeCell="O7" sqref="O7"/>
    </sheetView>
  </sheetViews>
  <sheetFormatPr defaultColWidth="9" defaultRowHeight="14.25"/>
  <cols>
    <col min="1" max="1" width="8.25" customWidth="1"/>
    <col min="2" max="2" width="15.6333333333333" customWidth="1"/>
    <col min="3" max="3" width="12.5" customWidth="1"/>
    <col min="4" max="8" width="15.6333333333333" customWidth="1"/>
    <col min="9" max="9" width="17" customWidth="1"/>
    <col min="10" max="11" width="15.6333333333333" customWidth="1"/>
    <col min="12" max="12" width="12.8833333333333" customWidth="1"/>
  </cols>
  <sheetData>
    <row r="1" ht="18" spans="1:11">
      <c r="A1" s="1" t="s">
        <v>0</v>
      </c>
      <c r="B1" s="1"/>
      <c r="C1" s="1"/>
      <c r="D1" s="1"/>
      <c r="E1" s="1"/>
      <c r="F1" s="1"/>
      <c r="G1" s="1"/>
      <c r="H1" s="1"/>
      <c r="I1" s="24"/>
      <c r="J1" s="24"/>
      <c r="K1" s="24"/>
    </row>
    <row r="2" ht="25" customHeight="1" spans="1:11">
      <c r="A2" s="2" t="s">
        <v>1</v>
      </c>
      <c r="B2" s="3" t="s">
        <v>2</v>
      </c>
      <c r="C2" s="4" t="s">
        <v>3</v>
      </c>
      <c r="D2" s="5"/>
      <c r="E2" s="5"/>
      <c r="F2" s="5"/>
      <c r="G2" s="5"/>
      <c r="H2" s="5"/>
      <c r="I2" s="5"/>
      <c r="J2" s="25"/>
      <c r="K2" s="26" t="s">
        <v>4</v>
      </c>
    </row>
    <row r="3" ht="44" customHeight="1" spans="1:11">
      <c r="A3" s="6"/>
      <c r="B3" s="7"/>
      <c r="C3" s="8" t="s">
        <v>5</v>
      </c>
      <c r="D3" s="8" t="s">
        <v>6</v>
      </c>
      <c r="E3" s="8" t="s">
        <v>7</v>
      </c>
      <c r="F3" s="8" t="s">
        <v>8</v>
      </c>
      <c r="G3" s="8" t="s">
        <v>9</v>
      </c>
      <c r="H3" s="23" t="s">
        <v>10</v>
      </c>
      <c r="I3" s="27" t="s">
        <v>11</v>
      </c>
      <c r="J3" s="28" t="s">
        <v>12</v>
      </c>
      <c r="K3" s="29"/>
    </row>
    <row r="4" ht="25" customHeight="1" spans="1:11">
      <c r="A4" s="9">
        <v>1</v>
      </c>
      <c r="B4" s="9" t="s">
        <v>13</v>
      </c>
      <c r="C4" s="10">
        <v>0</v>
      </c>
      <c r="D4" s="10">
        <v>36345.33</v>
      </c>
      <c r="E4" s="10">
        <v>186297.0592</v>
      </c>
      <c r="F4" s="10">
        <v>0</v>
      </c>
      <c r="G4" s="10"/>
      <c r="H4" s="10"/>
      <c r="I4" s="10"/>
      <c r="J4" s="10"/>
      <c r="K4" s="11"/>
    </row>
    <row r="5" ht="25" customHeight="1" spans="1:11">
      <c r="A5" s="11">
        <v>2</v>
      </c>
      <c r="B5" s="11" t="s">
        <v>14</v>
      </c>
      <c r="C5" s="12">
        <v>0</v>
      </c>
      <c r="D5" s="12">
        <v>27635.61</v>
      </c>
      <c r="E5" s="12">
        <v>80325.87</v>
      </c>
      <c r="F5" s="12">
        <v>560.99</v>
      </c>
      <c r="G5" s="12"/>
      <c r="H5" s="12"/>
      <c r="I5" s="12"/>
      <c r="J5" s="10"/>
      <c r="K5" s="11"/>
    </row>
    <row r="6" ht="25" customHeight="1" spans="1:11">
      <c r="A6" s="9">
        <v>3</v>
      </c>
      <c r="B6" s="11" t="s">
        <v>15</v>
      </c>
      <c r="C6" s="13">
        <v>0</v>
      </c>
      <c r="D6" s="13">
        <v>17228.87</v>
      </c>
      <c r="E6" s="13">
        <v>190737.66</v>
      </c>
      <c r="F6" s="13">
        <v>0</v>
      </c>
      <c r="G6" s="13"/>
      <c r="H6" s="13"/>
      <c r="I6" s="13"/>
      <c r="J6" s="10"/>
      <c r="K6" s="11"/>
    </row>
    <row r="7" ht="25" customHeight="1" spans="1:11">
      <c r="A7" s="11">
        <v>4</v>
      </c>
      <c r="B7" s="11" t="s">
        <v>16</v>
      </c>
      <c r="C7" s="13">
        <v>0</v>
      </c>
      <c r="D7" s="13">
        <v>23899.02</v>
      </c>
      <c r="E7" s="13">
        <v>253465.76</v>
      </c>
      <c r="F7" s="13">
        <v>509.84</v>
      </c>
      <c r="G7" s="13"/>
      <c r="H7" s="13"/>
      <c r="I7" s="13"/>
      <c r="J7" s="10"/>
      <c r="K7" s="11"/>
    </row>
    <row r="8" ht="25" customHeight="1" spans="1:11">
      <c r="A8" s="9">
        <v>5</v>
      </c>
      <c r="B8" s="11" t="s">
        <v>17</v>
      </c>
      <c r="C8" s="13">
        <v>0</v>
      </c>
      <c r="D8" s="13">
        <v>11950.58</v>
      </c>
      <c r="E8" s="13">
        <v>134789.66</v>
      </c>
      <c r="F8" s="13">
        <v>927.47</v>
      </c>
      <c r="G8" s="13"/>
      <c r="H8" s="13"/>
      <c r="I8" s="13"/>
      <c r="J8" s="10"/>
      <c r="K8" s="11"/>
    </row>
    <row r="9" ht="25" customHeight="1" spans="1:11">
      <c r="A9" s="11">
        <v>6</v>
      </c>
      <c r="B9" s="11" t="s">
        <v>18</v>
      </c>
      <c r="C9" s="13">
        <v>0</v>
      </c>
      <c r="D9" s="13">
        <v>71223.96</v>
      </c>
      <c r="E9" s="13">
        <v>157489.18</v>
      </c>
      <c r="F9" s="13">
        <v>480.19</v>
      </c>
      <c r="G9" s="13"/>
      <c r="H9" s="13"/>
      <c r="I9" s="13"/>
      <c r="J9" s="10"/>
      <c r="K9" s="11"/>
    </row>
    <row r="10" ht="25" customHeight="1" spans="1:11">
      <c r="A10" s="9">
        <v>7</v>
      </c>
      <c r="B10" s="11" t="s">
        <v>19</v>
      </c>
      <c r="C10" s="14">
        <v>0</v>
      </c>
      <c r="D10" s="14">
        <v>94602.85</v>
      </c>
      <c r="E10" s="14">
        <v>221387.35</v>
      </c>
      <c r="F10" s="14">
        <v>2755.6</v>
      </c>
      <c r="G10" s="14"/>
      <c r="H10" s="14"/>
      <c r="I10" s="14"/>
      <c r="J10" s="10"/>
      <c r="K10" s="11"/>
    </row>
    <row r="11" ht="25" customHeight="1" spans="1:11">
      <c r="A11" s="11">
        <v>8</v>
      </c>
      <c r="B11" s="11" t="s">
        <v>20</v>
      </c>
      <c r="C11" s="13">
        <v>0</v>
      </c>
      <c r="D11" s="13">
        <v>102055.47</v>
      </c>
      <c r="E11" s="13">
        <v>100444.84</v>
      </c>
      <c r="F11" s="13">
        <v>1141.82</v>
      </c>
      <c r="G11" s="13"/>
      <c r="H11" s="13"/>
      <c r="I11" s="13"/>
      <c r="J11" s="10"/>
      <c r="K11" s="11"/>
    </row>
    <row r="12" ht="25" customHeight="1" spans="1:11">
      <c r="A12" s="9">
        <v>9</v>
      </c>
      <c r="B12" s="11" t="s">
        <v>21</v>
      </c>
      <c r="C12" s="13">
        <v>13221.5121</v>
      </c>
      <c r="D12" s="13">
        <v>29572.41</v>
      </c>
      <c r="E12" s="13">
        <v>209723.85</v>
      </c>
      <c r="F12" s="13">
        <v>205.13</v>
      </c>
      <c r="G12" s="13"/>
      <c r="H12" s="13"/>
      <c r="I12" s="13"/>
      <c r="J12" s="10"/>
      <c r="K12" s="11"/>
    </row>
    <row r="13" ht="25" customHeight="1" spans="1:11">
      <c r="A13" s="11">
        <v>10</v>
      </c>
      <c r="B13" s="11" t="s">
        <v>22</v>
      </c>
      <c r="C13" s="13">
        <v>26711.015</v>
      </c>
      <c r="D13" s="13">
        <v>13002.78</v>
      </c>
      <c r="E13" s="13">
        <v>342693.0156</v>
      </c>
      <c r="F13" s="13">
        <v>384.28</v>
      </c>
      <c r="G13" s="13"/>
      <c r="H13" s="13"/>
      <c r="I13" s="13"/>
      <c r="J13" s="10"/>
      <c r="K13" s="11"/>
    </row>
    <row r="14" ht="25" customHeight="1" spans="1:11">
      <c r="A14" s="9">
        <v>11</v>
      </c>
      <c r="B14" s="15" t="s">
        <v>23</v>
      </c>
      <c r="C14" s="13">
        <v>15912.53</v>
      </c>
      <c r="D14" s="13">
        <v>64744.41</v>
      </c>
      <c r="E14" s="13">
        <v>187174</v>
      </c>
      <c r="F14" s="13">
        <v>757.7122</v>
      </c>
      <c r="G14" s="13"/>
      <c r="H14" s="13"/>
      <c r="I14" s="13"/>
      <c r="J14" s="10"/>
      <c r="K14" s="11"/>
    </row>
    <row r="15" ht="25" customHeight="1" spans="1:11">
      <c r="A15" s="11">
        <v>12</v>
      </c>
      <c r="B15" s="15" t="s">
        <v>24</v>
      </c>
      <c r="C15" s="13">
        <v>935.53</v>
      </c>
      <c r="D15" s="13">
        <v>9156.23</v>
      </c>
      <c r="E15" s="13">
        <v>81187.61</v>
      </c>
      <c r="F15" s="13">
        <v>1586.47</v>
      </c>
      <c r="G15" s="13"/>
      <c r="H15" s="13"/>
      <c r="I15" s="13"/>
      <c r="J15" s="10"/>
      <c r="K15" s="11"/>
    </row>
    <row r="16" ht="25" customHeight="1" spans="1:11">
      <c r="A16" s="11">
        <v>13</v>
      </c>
      <c r="B16" s="15" t="s">
        <v>25</v>
      </c>
      <c r="C16" s="13"/>
      <c r="D16" s="13"/>
      <c r="E16" s="13"/>
      <c r="F16" s="13"/>
      <c r="G16" s="13"/>
      <c r="H16" s="13">
        <v>912537.04</v>
      </c>
      <c r="I16" s="13">
        <v>35217.21</v>
      </c>
      <c r="J16" s="10"/>
      <c r="K16" s="11"/>
    </row>
    <row r="17" ht="25" customHeight="1" spans="1:11">
      <c r="A17" s="11"/>
      <c r="B17" s="15" t="s">
        <v>26</v>
      </c>
      <c r="C17" s="13"/>
      <c r="D17" s="13"/>
      <c r="E17" s="13"/>
      <c r="F17" s="13"/>
      <c r="G17" s="13">
        <v>6430.45</v>
      </c>
      <c r="H17" s="13"/>
      <c r="I17" s="13"/>
      <c r="J17" s="13"/>
      <c r="K17" s="11"/>
    </row>
    <row r="18" ht="25" customHeight="1" spans="1:11">
      <c r="A18" s="11"/>
      <c r="B18" s="15" t="s">
        <v>27</v>
      </c>
      <c r="C18" s="13"/>
      <c r="D18" s="13"/>
      <c r="E18" s="13"/>
      <c r="F18" s="13"/>
      <c r="G18" s="13">
        <v>963693.99</v>
      </c>
      <c r="H18" s="13"/>
      <c r="I18" s="13"/>
      <c r="J18" s="13"/>
      <c r="K18" s="11"/>
    </row>
    <row r="19" ht="25" customHeight="1" spans="1:11">
      <c r="A19" s="16" t="s">
        <v>28</v>
      </c>
      <c r="B19" s="16"/>
      <c r="C19" s="17">
        <f>SUM(C4:C15)</f>
        <v>56780.5871</v>
      </c>
      <c r="D19" s="17">
        <f>SUM(D4:D15)</f>
        <v>501417.52</v>
      </c>
      <c r="E19" s="17">
        <f>SUM(E4:E15)</f>
        <v>2145715.8548</v>
      </c>
      <c r="F19" s="17">
        <f>SUM(F4:F15)</f>
        <v>9309.5022</v>
      </c>
      <c r="G19" s="17">
        <f>SUM(G17:G18)</f>
        <v>970124.44</v>
      </c>
      <c r="H19" s="17">
        <f>SUM(H16:H18)</f>
        <v>912537.04</v>
      </c>
      <c r="I19" s="17">
        <f>SUM(I16:I18)</f>
        <v>35217.21</v>
      </c>
      <c r="J19" s="10">
        <f>SUM(C19:I19)</f>
        <v>4631102.1541</v>
      </c>
      <c r="K19" s="17"/>
    </row>
    <row r="20" ht="30" customHeight="1" spans="1:11">
      <c r="A20" s="18" t="s">
        <v>29</v>
      </c>
      <c r="B20" s="19"/>
      <c r="C20" s="19"/>
      <c r="D20" s="19"/>
      <c r="E20" s="19"/>
      <c r="F20" s="19"/>
      <c r="G20" s="19"/>
      <c r="H20" s="19"/>
      <c r="I20" s="19"/>
      <c r="J20" s="19"/>
      <c r="K20" s="30"/>
    </row>
    <row r="21" ht="16.5" spans="1:11">
      <c r="A21" s="20"/>
      <c r="B21" s="20"/>
      <c r="C21" s="20"/>
      <c r="D21" s="20"/>
      <c r="E21" s="20"/>
      <c r="F21" s="20"/>
      <c r="G21" s="20"/>
      <c r="H21" s="20"/>
      <c r="I21" s="20"/>
      <c r="J21" s="20"/>
      <c r="K21" s="20"/>
    </row>
    <row r="22" ht="16.5" spans="1:11">
      <c r="A22" s="20"/>
      <c r="B22" s="20"/>
      <c r="C22" s="21"/>
      <c r="D22" s="21"/>
      <c r="E22" s="21"/>
      <c r="F22" s="21"/>
      <c r="G22" s="21"/>
      <c r="H22" s="21"/>
      <c r="I22" s="21"/>
      <c r="J22" s="21"/>
      <c r="K22" s="21"/>
    </row>
    <row r="24" ht="39" customHeight="1" spans="3:6">
      <c r="C24" s="22"/>
      <c r="D24" s="22"/>
      <c r="E24" s="22"/>
      <c r="F24" s="22"/>
    </row>
  </sheetData>
  <mergeCells count="6">
    <mergeCell ref="A1:H1"/>
    <mergeCell ref="C2:J2"/>
    <mergeCell ref="A19:B19"/>
    <mergeCell ref="A20:K20"/>
    <mergeCell ref="A2:A3"/>
    <mergeCell ref="B2:B3"/>
  </mergeCells>
  <pageMargins left="0.75" right="0.75" top="1" bottom="1" header="0.5" footer="0.5"/>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龚静莲</cp:lastModifiedBy>
  <dcterms:created xsi:type="dcterms:W3CDTF">2024-12-25T21:57:00Z</dcterms:created>
  <dcterms:modified xsi:type="dcterms:W3CDTF">2026-04-22T17:24:14Z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0AE644C31807C744BE93E8698D18BDBC_43</vt:lpwstr>
  </property>
  <property fmtid="{D5CDD505-2E9C-101B-9397-08002B2CF9AE}" pid="4" name="CalculationRule">
    <vt:i4>0</vt:i4>
  </property>
</Properties>
</file>