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预算项目绩效自评情况表" sheetId="1" r:id="rId1"/>
  </sheets>
  <definedNames>
    <definedName name="_xlnm._FilterDatabase" localSheetId="0" hidden="1">预算项目绩效自评情况表!$A$6:$AG$8</definedName>
  </definedNames>
  <calcPr calcId="144525"/>
</workbook>
</file>

<file path=xl/sharedStrings.xml><?xml version="1.0" encoding="utf-8"?>
<sst xmlns="http://schemas.openxmlformats.org/spreadsheetml/2006/main" count="96" uniqueCount="60">
  <si>
    <t>附件2：</t>
  </si>
  <si>
    <t>2021年度部门预算项目绩效自评表</t>
  </si>
  <si>
    <t>部门名称（盖章）：深圳市龙岗区宝龙街道党建服务中心</t>
  </si>
  <si>
    <t>单位：万元</t>
  </si>
  <si>
    <t>序号</t>
  </si>
  <si>
    <t>部门名称</t>
  </si>
  <si>
    <t>项目名称</t>
  </si>
  <si>
    <t>是否基建</t>
  </si>
  <si>
    <t>项目年度预算金额</t>
  </si>
  <si>
    <t>实际支出金额</t>
  </si>
  <si>
    <t>预算支出执行率</t>
  </si>
  <si>
    <t>年初绩效目标</t>
  </si>
  <si>
    <t>绩效目标整体完成情况</t>
  </si>
  <si>
    <t>产出目标</t>
  </si>
  <si>
    <t>效益目标</t>
  </si>
  <si>
    <t>满意度指标</t>
  </si>
  <si>
    <t>项目执行中存在的问题</t>
  </si>
  <si>
    <t>整改情况</t>
  </si>
  <si>
    <t>合计</t>
  </si>
  <si>
    <t>其中：财政拨款</t>
  </si>
  <si>
    <t>非财政资金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</si>
  <si>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</si>
  <si>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</si>
  <si>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</si>
  <si>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</si>
  <si>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</si>
  <si>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</si>
  <si>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服务对象满意度指标</t>
  </si>
  <si>
    <t>一般公共预算</t>
  </si>
  <si>
    <t>政府性基金</t>
  </si>
  <si>
    <t>国有资本经营</t>
  </si>
  <si>
    <t>年度指标内容</t>
  </si>
  <si>
    <t>完成情况</t>
  </si>
  <si>
    <t>007宝龙党建服务中心</t>
  </si>
  <si>
    <t>党建事务</t>
  </si>
  <si>
    <t>非基建项目</t>
  </si>
  <si>
    <t>做好党务干部补贴发放工作、着力抓好“两个覆盖”质量提升工作、两新党员教育活动等工作；做好街道党群服务中心运营项目。</t>
  </si>
  <si>
    <t>完成党务干部补贴发放工作，完成建设新成立“两新”党支部，组织党员开展“七一”、微心愿等主题活动，街道党群服务中心正常运转。</t>
  </si>
  <si>
    <t>成立党支部，组织党日活动</t>
  </si>
  <si>
    <t>成立73个“两新”党支部，组织党日活动7场</t>
  </si>
  <si>
    <t>走访摸排辖区内规上企业是否存在党员。</t>
  </si>
  <si>
    <t>走访企业2601家，亮明身份党员189名</t>
  </si>
  <si>
    <t>在年底前完成项目支出</t>
  </si>
  <si>
    <t>按时完成</t>
  </si>
  <si>
    <t>不适用</t>
  </si>
  <si>
    <t>成立“两新”党支部，进一步增强党员教育学习质量，让党员感到“党组织阵地就在身边”，增强党员归属感。</t>
  </si>
  <si>
    <t>已完成</t>
  </si>
  <si>
    <t>投诉次数≤2次</t>
  </si>
  <si>
    <t>0次</t>
  </si>
  <si>
    <t>无</t>
  </si>
  <si>
    <t>老干部文体活动</t>
  </si>
  <si>
    <t>做好慰问老干部、关心下一代工作、街道老年大学建设等相关工作。</t>
  </si>
  <si>
    <t>在春节和中秋两大节日中走访慰问老干部；因疫情影响，全年开展活动减少：全年老干部主题活动日8次；开展关工委活动17次；下半年街道长青老龄大学及设椿萱书院共开展约100节课。</t>
  </si>
  <si>
    <t>新增街道退休干部职工</t>
  </si>
  <si>
    <t>新增4名退休干部职工</t>
  </si>
  <si>
    <t>组织老干部开展主题活动。</t>
  </si>
  <si>
    <t>组织辖区内青少年开展相关活动，传承红色基因，培育时代新人，展现青少年的个性风采和精神面貌。</t>
  </si>
  <si>
    <t>联系电话：0755-23255304</t>
  </si>
  <si>
    <t>填表人：刘萍</t>
  </si>
  <si>
    <t>填表日期：2022年4月15日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</si>
</sst>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9"/>
      <name val="SimSun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43" fontId="6" fillId="0" borderId="2" xfId="0" applyNumberFormat="1" applyFont="1" applyFill="1" applyBorder="1"/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43" fontId="2" fillId="0" borderId="2" xfId="0" applyNumberFormat="1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17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0243800" y="2150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abSelected="1" view="pageBreakPreview" zoomScale="75" zoomScaleNormal="100" workbookViewId="0">
      <pane xSplit="4" ySplit="6" topLeftCell="E7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5.6"/>
  <cols>
    <col min="1" max="1" width="9.13888888888889" style="5" customWidth="1"/>
    <col min="2" max="2" width="17.3333333333333" style="6" customWidth="1"/>
    <col min="3" max="3" width="30.7777777777778" style="7" customWidth="1"/>
    <col min="4" max="4" width="15.4259259259259" style="7" customWidth="1"/>
    <col min="5" max="14" width="14.8148148148148" style="7" customWidth="1"/>
    <col min="15" max="15" width="16.8796296296296" style="5" customWidth="1"/>
    <col min="16" max="17" width="28.7407407407407" style="7" customWidth="1"/>
    <col min="18" max="18" width="24" style="7" customWidth="1"/>
    <col min="19" max="19" width="16.7407407407407" style="7" customWidth="1"/>
    <col min="20" max="20" width="22.2222222222222" style="7" customWidth="1"/>
    <col min="21" max="21" width="16.7407407407407" style="7" customWidth="1"/>
    <col min="22" max="22" width="23.8518518518519" style="7" customWidth="1"/>
    <col min="23" max="23" width="16.7407407407407" style="7" customWidth="1"/>
    <col min="24" max="24" width="19.5555555555556" style="7" customWidth="1"/>
    <col min="25" max="25" width="16.7407407407407" style="7" customWidth="1"/>
    <col min="26" max="26" width="30.3703703703704" style="7" customWidth="1"/>
    <col min="27" max="30" width="16.7407407407407" style="7" customWidth="1"/>
    <col min="31" max="31" width="13.3333333333333" style="7" customWidth="1"/>
    <col min="32" max="33" width="14.2222222222222" style="7" customWidth="1"/>
    <col min="34" max="16371" width="9.13888888888889" style="7"/>
    <col min="16372" max="16384" width="9" style="7"/>
  </cols>
  <sheetData>
    <row r="1" spans="1:1">
      <c r="A1" s="5" t="s">
        <v>0</v>
      </c>
    </row>
    <row r="2" ht="39.75" customHeight="1" spans="1:3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ht="23.25" customHeight="1" spans="1:33">
      <c r="A3" s="10" t="s">
        <v>2</v>
      </c>
      <c r="C3" s="10"/>
      <c r="AG3" s="29" t="s">
        <v>3</v>
      </c>
    </row>
    <row r="4" s="1" customFormat="1" ht="22.5" customHeight="1" spans="1:33">
      <c r="A4" s="11" t="s">
        <v>4</v>
      </c>
      <c r="B4" s="12" t="s">
        <v>5</v>
      </c>
      <c r="C4" s="11" t="s">
        <v>6</v>
      </c>
      <c r="D4" s="11" t="s">
        <v>7</v>
      </c>
      <c r="E4" s="12" t="s">
        <v>8</v>
      </c>
      <c r="F4" s="12"/>
      <c r="G4" s="12"/>
      <c r="H4" s="12"/>
      <c r="I4" s="24"/>
      <c r="J4" s="12" t="s">
        <v>9</v>
      </c>
      <c r="K4" s="12"/>
      <c r="L4" s="12"/>
      <c r="M4" s="12"/>
      <c r="N4" s="12"/>
      <c r="O4" s="12" t="s">
        <v>10</v>
      </c>
      <c r="P4" s="11" t="s">
        <v>11</v>
      </c>
      <c r="Q4" s="12" t="s">
        <v>12</v>
      </c>
      <c r="R4" s="11" t="s">
        <v>13</v>
      </c>
      <c r="S4" s="11"/>
      <c r="T4" s="11"/>
      <c r="U4" s="11"/>
      <c r="V4" s="11"/>
      <c r="W4" s="11"/>
      <c r="X4" s="11" t="s">
        <v>14</v>
      </c>
      <c r="Y4" s="11"/>
      <c r="Z4" s="11"/>
      <c r="AA4" s="11"/>
      <c r="AB4" s="11"/>
      <c r="AC4" s="11"/>
      <c r="AD4" s="11" t="s">
        <v>15</v>
      </c>
      <c r="AE4" s="11"/>
      <c r="AF4" s="12" t="s">
        <v>16</v>
      </c>
      <c r="AG4" s="11" t="s">
        <v>17</v>
      </c>
    </row>
    <row r="5" s="1" customFormat="1" ht="22.5" customHeight="1" spans="1:33">
      <c r="A5" s="11"/>
      <c r="B5" s="12"/>
      <c r="C5" s="11"/>
      <c r="D5" s="11"/>
      <c r="E5" s="11" t="s">
        <v>18</v>
      </c>
      <c r="F5" s="11" t="s">
        <v>19</v>
      </c>
      <c r="G5" s="11"/>
      <c r="H5" s="11"/>
      <c r="I5" s="12" t="s">
        <v>20</v>
      </c>
      <c r="J5" s="12" t="s">
        <v>18</v>
      </c>
      <c r="K5" s="11" t="s">
        <v>19</v>
      </c>
      <c r="L5" s="11"/>
      <c r="M5" s="11"/>
      <c r="N5" s="11" t="s">
        <v>20</v>
      </c>
      <c r="O5" s="12"/>
      <c r="P5" s="11"/>
      <c r="Q5" s="12"/>
      <c r="R5" s="11" t="s">
        <v>21</v>
      </c>
      <c r="S5" s="11"/>
      <c r="T5" s="11" t="s">
        <v>22</v>
      </c>
      <c r="U5" s="11"/>
      <c r="V5" s="11" t="s">
        <v>23</v>
      </c>
      <c r="W5" s="11"/>
      <c r="X5" s="11" t="s">
        <v>24</v>
      </c>
      <c r="Y5" s="11"/>
      <c r="Z5" s="11" t="s">
        <v>25</v>
      </c>
      <c r="AA5" s="11"/>
      <c r="AB5" s="11" t="s">
        <v>26</v>
      </c>
      <c r="AC5" s="11"/>
      <c r="AD5" s="11" t="s">
        <v>27</v>
      </c>
      <c r="AE5" s="11"/>
      <c r="AF5" s="12"/>
      <c r="AG5" s="11"/>
    </row>
    <row r="6" s="1" customFormat="1" ht="45.75" customHeight="1" spans="1:33">
      <c r="A6" s="11"/>
      <c r="B6" s="12"/>
      <c r="C6" s="11"/>
      <c r="D6" s="11"/>
      <c r="E6" s="11"/>
      <c r="F6" s="11" t="s">
        <v>28</v>
      </c>
      <c r="G6" s="11" t="s">
        <v>29</v>
      </c>
      <c r="H6" s="11" t="s">
        <v>30</v>
      </c>
      <c r="I6" s="24"/>
      <c r="J6" s="12"/>
      <c r="K6" s="11" t="s">
        <v>28</v>
      </c>
      <c r="L6" s="12" t="s">
        <v>29</v>
      </c>
      <c r="M6" s="11" t="s">
        <v>30</v>
      </c>
      <c r="N6" s="11"/>
      <c r="O6" s="12"/>
      <c r="P6" s="11"/>
      <c r="Q6" s="12"/>
      <c r="R6" s="12" t="s">
        <v>31</v>
      </c>
      <c r="S6" s="11" t="s">
        <v>32</v>
      </c>
      <c r="T6" s="12" t="s">
        <v>31</v>
      </c>
      <c r="U6" s="11" t="s">
        <v>32</v>
      </c>
      <c r="V6" s="12" t="s">
        <v>31</v>
      </c>
      <c r="W6" s="11" t="s">
        <v>32</v>
      </c>
      <c r="X6" s="12" t="s">
        <v>31</v>
      </c>
      <c r="Y6" s="11" t="s">
        <v>32</v>
      </c>
      <c r="Z6" s="12" t="s">
        <v>31</v>
      </c>
      <c r="AA6" s="11" t="s">
        <v>32</v>
      </c>
      <c r="AB6" s="12" t="s">
        <v>31</v>
      </c>
      <c r="AC6" s="11" t="s">
        <v>32</v>
      </c>
      <c r="AD6" s="12" t="s">
        <v>31</v>
      </c>
      <c r="AE6" s="11" t="s">
        <v>32</v>
      </c>
      <c r="AF6" s="12"/>
      <c r="AG6" s="11"/>
    </row>
    <row r="7" s="2" customFormat="1" ht="25" customHeight="1" spans="1:33">
      <c r="A7" s="13">
        <v>1</v>
      </c>
      <c r="B7" s="14" t="s">
        <v>33</v>
      </c>
      <c r="C7" s="15" t="s">
        <v>34</v>
      </c>
      <c r="D7" s="15" t="s">
        <v>35</v>
      </c>
      <c r="E7" s="16">
        <f>F7+G7+H7+I7</f>
        <v>121.3845</v>
      </c>
      <c r="F7" s="16">
        <v>121.3845</v>
      </c>
      <c r="G7" s="16">
        <v>0</v>
      </c>
      <c r="H7" s="16">
        <v>0</v>
      </c>
      <c r="I7" s="16">
        <v>0</v>
      </c>
      <c r="J7" s="16">
        <f>K7+L7+M7+N7</f>
        <v>120.818091</v>
      </c>
      <c r="K7" s="16">
        <v>120.818091</v>
      </c>
      <c r="L7" s="16">
        <v>0</v>
      </c>
      <c r="M7" s="16">
        <v>0</v>
      </c>
      <c r="N7" s="16">
        <v>0</v>
      </c>
      <c r="O7" s="25">
        <f>J7/E7</f>
        <v>0.995333761724108</v>
      </c>
      <c r="P7" s="14" t="s">
        <v>36</v>
      </c>
      <c r="Q7" s="14" t="s">
        <v>37</v>
      </c>
      <c r="R7" s="14" t="s">
        <v>38</v>
      </c>
      <c r="S7" s="14" t="s">
        <v>39</v>
      </c>
      <c r="T7" s="14" t="s">
        <v>40</v>
      </c>
      <c r="U7" s="14" t="s">
        <v>41</v>
      </c>
      <c r="V7" s="14" t="s">
        <v>42</v>
      </c>
      <c r="W7" s="14" t="s">
        <v>43</v>
      </c>
      <c r="X7" s="14" t="s">
        <v>44</v>
      </c>
      <c r="Y7" s="14" t="s">
        <v>44</v>
      </c>
      <c r="Z7" s="14" t="s">
        <v>45</v>
      </c>
      <c r="AA7" s="14" t="s">
        <v>46</v>
      </c>
      <c r="AB7" s="14" t="s">
        <v>44</v>
      </c>
      <c r="AC7" s="14" t="s">
        <v>44</v>
      </c>
      <c r="AD7" s="14" t="s">
        <v>47</v>
      </c>
      <c r="AE7" s="14" t="s">
        <v>48</v>
      </c>
      <c r="AF7" s="14" t="s">
        <v>49</v>
      </c>
      <c r="AG7" s="14" t="s">
        <v>49</v>
      </c>
    </row>
    <row r="8" s="2" customFormat="1" ht="25" customHeight="1" spans="1:33">
      <c r="A8" s="13">
        <v>2</v>
      </c>
      <c r="B8" s="14" t="s">
        <v>33</v>
      </c>
      <c r="C8" s="15" t="s">
        <v>50</v>
      </c>
      <c r="D8" s="15" t="s">
        <v>35</v>
      </c>
      <c r="E8" s="16">
        <f>F8+G8+H8+I8</f>
        <v>49.31</v>
      </c>
      <c r="F8" s="16">
        <v>49.31</v>
      </c>
      <c r="G8" s="16">
        <v>0</v>
      </c>
      <c r="H8" s="16">
        <v>0</v>
      </c>
      <c r="I8" s="16">
        <v>0</v>
      </c>
      <c r="J8" s="16">
        <f>K8+L8+M8+N8</f>
        <v>48.876957</v>
      </c>
      <c r="K8" s="16">
        <v>48.876957</v>
      </c>
      <c r="L8" s="16">
        <v>0</v>
      </c>
      <c r="M8" s="16">
        <v>0</v>
      </c>
      <c r="N8" s="16">
        <v>0</v>
      </c>
      <c r="O8" s="25">
        <f>J8/E8</f>
        <v>0.991217947677956</v>
      </c>
      <c r="P8" s="14" t="s">
        <v>51</v>
      </c>
      <c r="Q8" s="14" t="s">
        <v>52</v>
      </c>
      <c r="R8" s="14" t="s">
        <v>53</v>
      </c>
      <c r="S8" s="14" t="s">
        <v>54</v>
      </c>
      <c r="T8" s="14" t="s">
        <v>55</v>
      </c>
      <c r="U8" s="14" t="s">
        <v>46</v>
      </c>
      <c r="V8" s="14" t="s">
        <v>42</v>
      </c>
      <c r="W8" s="14" t="s">
        <v>43</v>
      </c>
      <c r="X8" s="14" t="s">
        <v>44</v>
      </c>
      <c r="Y8" s="14" t="s">
        <v>44</v>
      </c>
      <c r="Z8" s="14" t="s">
        <v>56</v>
      </c>
      <c r="AA8" s="14" t="s">
        <v>46</v>
      </c>
      <c r="AB8" s="14" t="s">
        <v>44</v>
      </c>
      <c r="AC8" s="14" t="s">
        <v>44</v>
      </c>
      <c r="AD8" s="14" t="s">
        <v>47</v>
      </c>
      <c r="AE8" s="14" t="s">
        <v>48</v>
      </c>
      <c r="AF8" s="14" t="s">
        <v>49</v>
      </c>
      <c r="AG8" s="14" t="s">
        <v>49</v>
      </c>
    </row>
    <row r="9" ht="25" customHeight="1" spans="1:33">
      <c r="A9" s="17"/>
      <c r="B9" s="18"/>
      <c r="C9" s="19"/>
      <c r="D9" s="19"/>
      <c r="E9" s="20">
        <f>F9+G9+H9+I9</f>
        <v>170.6945</v>
      </c>
      <c r="F9" s="20">
        <f>SUBTOTAL(9,F7:F8)</f>
        <v>170.6945</v>
      </c>
      <c r="G9" s="20">
        <f>SUBTOTAL(9,G7:G8)</f>
        <v>0</v>
      </c>
      <c r="H9" s="20">
        <f>SUBTOTAL(9,H7:H8)</f>
        <v>0</v>
      </c>
      <c r="I9" s="20">
        <f>SUBTOTAL(9,I7:I8)</f>
        <v>0</v>
      </c>
      <c r="J9" s="20">
        <f>K9+L9+M9+N9</f>
        <v>169.695048</v>
      </c>
      <c r="K9" s="20">
        <f>SUBTOTAL(9,K7:K8)</f>
        <v>169.695048</v>
      </c>
      <c r="L9" s="20">
        <f>SUBTOTAL(9,L7:L8)</f>
        <v>0</v>
      </c>
      <c r="M9" s="20">
        <f>SUBTOTAL(9,M7:M8)</f>
        <v>0</v>
      </c>
      <c r="N9" s="26">
        <f>SUBTOTAL(9,N7:N8)</f>
        <v>0</v>
      </c>
      <c r="O9" s="17"/>
      <c r="P9" s="27"/>
      <c r="Q9" s="19"/>
      <c r="R9" s="19"/>
      <c r="S9" s="19"/>
      <c r="T9" s="2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="3" customFormat="1" ht="10.8" spans="1:15">
      <c r="A10" s="21"/>
      <c r="B10" s="22"/>
      <c r="O10" s="21"/>
    </row>
    <row r="11" s="4" customFormat="1" ht="16" customHeight="1" spans="2:32">
      <c r="B11" s="23"/>
      <c r="Z11" s="4" t="s">
        <v>57</v>
      </c>
      <c r="AC11" s="4" t="s">
        <v>58</v>
      </c>
      <c r="AF11" s="4" t="s">
        <v>59</v>
      </c>
    </row>
  </sheetData>
  <autoFilter ref="A6:AG8">
    <extLst/>
  </autoFilter>
  <mergeCells count="30">
    <mergeCell ref="A2:AG2"/>
    <mergeCell ref="A3:C3"/>
    <mergeCell ref="E4:I4"/>
    <mergeCell ref="J4:N4"/>
    <mergeCell ref="R4:W4"/>
    <mergeCell ref="X4:AC4"/>
    <mergeCell ref="AD4:AE4"/>
    <mergeCell ref="F5:H5"/>
    <mergeCell ref="K5:M5"/>
    <mergeCell ref="R5:S5"/>
    <mergeCell ref="T5:U5"/>
    <mergeCell ref="V5:W5"/>
    <mergeCell ref="X5:Y5"/>
    <mergeCell ref="Z5:AA5"/>
    <mergeCell ref="AB5:AC5"/>
    <mergeCell ref="AD5:AE5"/>
    <mergeCell ref="AF11:AG11"/>
    <mergeCell ref="A4:A6"/>
    <mergeCell ref="B4:B6"/>
    <mergeCell ref="C4:C6"/>
    <mergeCell ref="D4:D6"/>
    <mergeCell ref="E5:E6"/>
    <mergeCell ref="I5:I6"/>
    <mergeCell ref="J5:J6"/>
    <mergeCell ref="N5:N6"/>
    <mergeCell ref="O4:O6"/>
    <mergeCell ref="P4:P6"/>
    <mergeCell ref="Q4:Q6"/>
    <mergeCell ref="AF4:AF6"/>
    <mergeCell ref="AG4:AG6"/>
  </mergeCells>
  <pageMargins left="0.469444444444444" right="0.349305555555556" top="0.75" bottom="0.75" header="0.3" footer="0.3"/>
  <pageSetup paperSize="9" scale="26" fitToHeight="0" orientation="landscape"/>
  <headerFooter/>
  <ignoredErrors>
    <ignoredError sqref="J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预算项目绩效自评情况表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L</cp:lastModifiedBy>
  <dcterms:created xsi:type="dcterms:W3CDTF">2020-05-16T10:04:00Z</dcterms:created>
  <dcterms:modified xsi:type="dcterms:W3CDTF">2022-05-06T08:34:21Z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5141BFE47A384112A6A4D051BCAB911B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