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1" windowHeight="9478" activeTab="2"/>
  </bookViews>
  <sheets>
    <sheet name="沙荷路15号后侧挡墙" sheetId="1" r:id="rId1"/>
    <sheet name="大康路19号挡墙加固支护" sheetId="3" r:id="rId2"/>
    <sheet name="窝肚保安小学足球场西侧边坡挡墙加固支护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<sst xmlns="http://schemas.openxmlformats.org/spreadsheetml/2006/main" count="44" uniqueCount="22">
  <si>
    <t>沙荷路15号后侧挡墙加固支护工程检测费用</t>
  </si>
  <si>
    <r>
      <rPr>
        <sz val="10.5"/>
        <rFont val="宋体"/>
        <charset val="134"/>
      </rPr>
      <t>序号</t>
    </r>
  </si>
  <si>
    <r>
      <rPr>
        <sz val="10.5"/>
        <rFont val="宋体"/>
        <charset val="134"/>
      </rPr>
      <t>项目名称</t>
    </r>
  </si>
  <si>
    <t>数量</t>
  </si>
  <si>
    <t>单位</t>
  </si>
  <si>
    <t>单价</t>
  </si>
  <si>
    <r>
      <rPr>
        <sz val="10.5"/>
        <rFont val="宋体"/>
        <charset val="134"/>
      </rPr>
      <t>合价（元）</t>
    </r>
  </si>
  <si>
    <r>
      <rPr>
        <sz val="10.5"/>
        <rFont val="宋体"/>
        <charset val="134"/>
      </rPr>
      <t>备注</t>
    </r>
  </si>
  <si>
    <t>支护桩低应变检测</t>
  </si>
  <si>
    <t>根</t>
  </si>
  <si>
    <r>
      <rPr>
        <sz val="10"/>
        <color rgb="FF000000"/>
        <rFont val="Times New Roman"/>
        <charset val="204"/>
      </rPr>
      <t>100%</t>
    </r>
    <r>
      <rPr>
        <sz val="10"/>
        <color rgb="FF000000"/>
        <rFont val="宋体"/>
        <charset val="204"/>
      </rPr>
      <t>检测</t>
    </r>
  </si>
  <si>
    <t>支护桩抽芯</t>
  </si>
  <si>
    <r>
      <t>孔</t>
    </r>
    <r>
      <rPr>
        <sz val="10"/>
        <color rgb="FF000000"/>
        <rFont val="宋体"/>
        <charset val="134"/>
      </rPr>
      <t>·米</t>
    </r>
  </si>
  <si>
    <r>
      <t>桩长</t>
    </r>
    <r>
      <rPr>
        <sz val="10"/>
        <color rgb="FF000000"/>
        <rFont val="Times New Roman"/>
        <charset val="204"/>
      </rPr>
      <t>14m</t>
    </r>
    <r>
      <rPr>
        <sz val="10"/>
        <color rgb="FF000000"/>
        <rFont val="宋体"/>
        <charset val="204"/>
      </rPr>
      <t>，不少于</t>
    </r>
    <r>
      <rPr>
        <sz val="10"/>
        <color rgb="FF000000"/>
        <rFont val="Times New Roman"/>
        <charset val="204"/>
      </rPr>
      <t>5</t>
    </r>
    <r>
      <rPr>
        <sz val="10"/>
        <color rgb="FF000000"/>
        <rFont val="宋体"/>
        <charset val="204"/>
      </rPr>
      <t>根</t>
    </r>
  </si>
  <si>
    <t>合计</t>
  </si>
  <si>
    <t>大康路19号挡墙加固支护工程检测费用</t>
  </si>
  <si>
    <r>
      <t>桩长</t>
    </r>
    <r>
      <rPr>
        <sz val="10"/>
        <color rgb="FF000000"/>
        <rFont val="Times New Roman"/>
        <charset val="204"/>
      </rPr>
      <t>18m</t>
    </r>
    <r>
      <rPr>
        <sz val="10"/>
        <color rgb="FF000000"/>
        <rFont val="宋体"/>
        <charset val="204"/>
      </rPr>
      <t>，</t>
    </r>
    <r>
      <rPr>
        <sz val="10"/>
        <color rgb="FF000000"/>
        <rFont val="Times New Roman"/>
        <charset val="204"/>
      </rPr>
      <t>8</t>
    </r>
    <r>
      <rPr>
        <sz val="10"/>
        <color rgb="FF000000"/>
        <rFont val="宋体"/>
        <charset val="204"/>
      </rPr>
      <t>根，每根2孔</t>
    </r>
  </si>
  <si>
    <t>窝肚保安小学足球场西侧边坡挡墙加固支护检测费用</t>
  </si>
  <si>
    <t>锚杆检测</t>
  </si>
  <si>
    <r>
      <t>2</t>
    </r>
    <r>
      <rPr>
        <sz val="10"/>
        <color rgb="FF000000"/>
        <rFont val="宋体"/>
        <charset val="204"/>
      </rPr>
      <t>种类型，每种不少于</t>
    </r>
    <r>
      <rPr>
        <sz val="10"/>
        <color rgb="FF000000"/>
        <rFont val="Times New Roman"/>
        <charset val="204"/>
      </rPr>
      <t>5</t>
    </r>
    <r>
      <rPr>
        <sz val="10"/>
        <color rgb="FF000000"/>
        <rFont val="宋体"/>
        <charset val="204"/>
      </rPr>
      <t>根</t>
    </r>
  </si>
  <si>
    <r>
      <t>9</t>
    </r>
    <r>
      <rPr>
        <sz val="10"/>
        <color rgb="FF000000"/>
        <rFont val="宋体"/>
        <charset val="204"/>
      </rPr>
      <t>米</t>
    </r>
  </si>
  <si>
    <t>6米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</si>
</sst>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color rgb="FF000000"/>
      <name val="Times New Roman"/>
      <charset val="204"/>
    </font>
    <font>
      <b/>
      <sz val="15.5"/>
      <name val="宋体"/>
      <charset val="204"/>
    </font>
    <font>
      <sz val="10.5"/>
      <name val="宋体"/>
      <charset val="134"/>
    </font>
    <font>
      <sz val="10.5"/>
      <name val="宋体"/>
      <charset val="204"/>
    </font>
    <font>
      <sz val="10.5"/>
      <color rgb="FF000000"/>
      <name val="宋体"/>
      <charset val="134"/>
    </font>
    <font>
      <sz val="10"/>
      <color rgb="FF000000"/>
      <name val="宋体"/>
      <charset val="204"/>
    </font>
    <font>
      <b/>
      <sz val="12"/>
      <color rgb="FF000000"/>
      <name val="宋体"/>
      <charset val="204"/>
    </font>
    <font>
      <b/>
      <sz val="12"/>
      <color rgb="FF000000"/>
      <name val="Times New Roman"/>
      <charset val="204"/>
    </font>
    <font>
      <sz val="11.5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workbookViewId="0">
      <selection activeCell="G11" sqref="G11"/>
    </sheetView>
  </sheetViews>
  <sheetFormatPr defaultColWidth="9" defaultRowHeight="13.1" outlineLevelRow="5"/>
  <cols>
    <col min="1" max="1" width="8.83" style="1" customWidth="1"/>
    <col min="2" max="2" width="30.22" style="1" customWidth="1"/>
    <col min="3" max="5" width="15.33" style="1" customWidth="1"/>
    <col min="6" max="6" width="16.33" style="1" customWidth="1"/>
    <col min="7" max="7" width="27.5" style="1" customWidth="1"/>
    <col min="8" max="8" width="13" style="1"/>
    <col min="9" max="9" width="11.83" style="1" customWidth="1"/>
    <col min="10" max="10" width="10.83" style="1"/>
    <col min="11" max="16384" width="9" style="1"/>
  </cols>
  <sheetData>
    <row r="1" ht="48" customHeight="1" spans="1:7">
      <c r="A1" s="2" t="s">
        <v>0</v>
      </c>
      <c r="B1" s="3"/>
      <c r="C1" s="3"/>
      <c r="D1" s="3"/>
      <c r="E1" s="3"/>
      <c r="F1" s="3"/>
      <c r="G1" s="3"/>
    </row>
    <row r="2" ht="39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34" customHeight="1" spans="1:9">
      <c r="A3" s="6">
        <v>1</v>
      </c>
      <c r="B3" s="6" t="s">
        <v>8</v>
      </c>
      <c r="C3" s="6">
        <v>22</v>
      </c>
      <c r="D3" s="6" t="s">
        <v>9</v>
      </c>
      <c r="E3" s="6">
        <v>450</v>
      </c>
      <c r="F3" s="6">
        <f>C3*E3</f>
        <v>9900</v>
      </c>
      <c r="G3" s="6" t="s">
        <v>10</v>
      </c>
      <c r="I3" s="19"/>
    </row>
    <row r="4" ht="34" customHeight="1" spans="1:9">
      <c r="A4" s="6">
        <v>2</v>
      </c>
      <c r="B4" s="6" t="s">
        <v>11</v>
      </c>
      <c r="C4" s="6">
        <v>140</v>
      </c>
      <c r="D4" s="20" t="s">
        <v>12</v>
      </c>
      <c r="E4" s="6">
        <v>360</v>
      </c>
      <c r="F4" s="6">
        <f>C4*E4</f>
        <v>50400</v>
      </c>
      <c r="G4" s="6" t="s">
        <v>13</v>
      </c>
      <c r="I4" s="19"/>
    </row>
    <row r="5" ht="34" customHeight="1" spans="1:9">
      <c r="A5" s="6" t="s">
        <v>14</v>
      </c>
      <c r="B5" s="6"/>
      <c r="C5" s="6"/>
      <c r="D5" s="6"/>
      <c r="E5" s="6"/>
      <c r="F5" s="6">
        <f>SUM(F3:F4)</f>
        <v>60300</v>
      </c>
      <c r="G5" s="6"/>
      <c r="I5" s="19"/>
    </row>
    <row r="6" ht="37" customHeight="1" spans="1:7">
      <c r="A6" s="15"/>
      <c r="B6" s="16"/>
      <c r="C6" s="16"/>
      <c r="D6" s="16"/>
      <c r="E6" s="16"/>
      <c r="F6" s="16"/>
      <c r="G6" s="17"/>
    </row>
  </sheetData>
  <mergeCells count="2">
    <mergeCell ref="A1:G1"/>
    <mergeCell ref="A6:G6"/>
  </mergeCells>
  <pageMargins left="0.7" right="0.7" top="0.75" bottom="0.75" header="0.3" footer="0.3"/>
  <pageSetup paperSize="9" scale="6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workbookViewId="0">
      <selection activeCell="J5" sqref="J5"/>
    </sheetView>
  </sheetViews>
  <sheetFormatPr defaultColWidth="9" defaultRowHeight="13.1" outlineLevelRow="5"/>
  <cols>
    <col min="1" max="1" width="8.83" style="1" customWidth="1"/>
    <col min="2" max="2" width="30.22" style="1" customWidth="1"/>
    <col min="3" max="5" width="15.33" style="1" customWidth="1"/>
    <col min="6" max="6" width="16.33" style="1" customWidth="1"/>
    <col min="7" max="7" width="32.05" style="1" customWidth="1"/>
    <col min="8" max="8" width="13" style="1"/>
    <col min="9" max="9" width="11.83" style="1" customWidth="1"/>
    <col min="10" max="10" width="10.83" style="1"/>
    <col min="11" max="16384" width="9" style="1"/>
  </cols>
  <sheetData>
    <row r="1" ht="48" customHeight="1" spans="1:7">
      <c r="A1" s="2" t="s">
        <v>15</v>
      </c>
      <c r="B1" s="3"/>
      <c r="C1" s="3"/>
      <c r="D1" s="3"/>
      <c r="E1" s="3"/>
      <c r="F1" s="3"/>
      <c r="G1" s="3"/>
    </row>
    <row r="2" ht="39" customHeight="1" spans="1:7">
      <c r="A2" s="9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34" customHeight="1" spans="1:9">
      <c r="A3" s="9">
        <v>1</v>
      </c>
      <c r="B3" s="6" t="s">
        <v>8</v>
      </c>
      <c r="C3" s="6">
        <v>48</v>
      </c>
      <c r="D3" s="6" t="s">
        <v>9</v>
      </c>
      <c r="E3" s="6">
        <v>450</v>
      </c>
      <c r="F3" s="6">
        <f>C3*E3</f>
        <v>21600</v>
      </c>
      <c r="G3" s="6" t="s">
        <v>10</v>
      </c>
      <c r="I3" s="19"/>
    </row>
    <row r="4" ht="34" customHeight="1" spans="1:9">
      <c r="A4" s="9">
        <v>2</v>
      </c>
      <c r="B4" s="6" t="s">
        <v>11</v>
      </c>
      <c r="C4" s="6">
        <v>288</v>
      </c>
      <c r="D4" s="6" t="s">
        <v>12</v>
      </c>
      <c r="E4" s="6">
        <v>360</v>
      </c>
      <c r="F4" s="6">
        <f>C4*E4</f>
        <v>103680</v>
      </c>
      <c r="G4" s="6" t="s">
        <v>16</v>
      </c>
      <c r="I4" s="19"/>
    </row>
    <row r="5" ht="34" customHeight="1" spans="1:9">
      <c r="A5" s="9" t="s">
        <v>14</v>
      </c>
      <c r="B5" s="6"/>
      <c r="C5" s="6"/>
      <c r="D5" s="6"/>
      <c r="E5" s="6"/>
      <c r="F5" s="6">
        <f>SUM(F3:F4)</f>
        <v>125280</v>
      </c>
      <c r="G5" s="6"/>
      <c r="I5" s="19"/>
    </row>
    <row r="6" ht="37" customHeight="1" spans="1:7">
      <c r="A6" s="15"/>
      <c r="B6" s="16"/>
      <c r="C6" s="16"/>
      <c r="D6" s="16"/>
      <c r="E6" s="16"/>
      <c r="F6" s="16"/>
      <c r="G6" s="17"/>
    </row>
  </sheetData>
  <mergeCells count="2">
    <mergeCell ref="A1:G1"/>
    <mergeCell ref="A6:G6"/>
  </mergeCells>
  <pageMargins left="0.7" right="0.7" top="0.75" bottom="0.75" header="0.3" footer="0.3"/>
  <pageSetup paperSize="9" scale="6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selection activeCell="G15" sqref="G15"/>
    </sheetView>
  </sheetViews>
  <sheetFormatPr defaultColWidth="9" defaultRowHeight="13.1" outlineLevelRow="4"/>
  <cols>
    <col min="1" max="1" width="8.83" style="1" customWidth="1"/>
    <col min="2" max="2" width="30.22" style="1" customWidth="1"/>
    <col min="3" max="5" width="15.33" style="1" customWidth="1"/>
    <col min="6" max="6" width="16.33" style="1" customWidth="1"/>
    <col min="7" max="7" width="27.5" style="1" customWidth="1"/>
    <col min="8" max="8" width="13" style="1"/>
    <col min="9" max="9" width="11.83" style="1" customWidth="1"/>
    <col min="10" max="10" width="10.83" style="1"/>
    <col min="11" max="16384" width="9" style="1"/>
  </cols>
  <sheetData>
    <row r="1" ht="48" customHeight="1" spans="1:7">
      <c r="A1" s="2" t="s">
        <v>17</v>
      </c>
      <c r="B1" s="3"/>
      <c r="C1" s="3"/>
      <c r="D1" s="3"/>
      <c r="E1" s="3"/>
      <c r="F1" s="3"/>
      <c r="G1" s="3"/>
    </row>
    <row r="2" ht="39" customHeight="1" spans="1:7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</row>
    <row r="3" ht="34" customHeight="1" spans="1:10">
      <c r="A3" s="8">
        <v>1</v>
      </c>
      <c r="B3" s="5" t="s">
        <v>18</v>
      </c>
      <c r="C3" s="6">
        <v>16</v>
      </c>
      <c r="D3" s="6" t="s">
        <v>9</v>
      </c>
      <c r="E3" s="6">
        <v>4000</v>
      </c>
      <c r="F3" s="6">
        <f>C3*E3</f>
        <v>64000</v>
      </c>
      <c r="G3" s="9" t="s">
        <v>19</v>
      </c>
      <c r="H3" s="10"/>
      <c r="I3" s="18" t="s">
        <v>20</v>
      </c>
      <c r="J3" s="1">
        <v>211</v>
      </c>
    </row>
    <row r="4" ht="34" customHeight="1" spans="1:10">
      <c r="A4" s="11" t="s">
        <v>14</v>
      </c>
      <c r="B4" s="12"/>
      <c r="C4" s="12"/>
      <c r="D4" s="12"/>
      <c r="E4" s="13"/>
      <c r="F4" s="6">
        <f>SUM(F3:F3)</f>
        <v>64000</v>
      </c>
      <c r="G4" s="14"/>
      <c r="I4" s="19" t="s">
        <v>21</v>
      </c>
      <c r="J4" s="1">
        <v>22</v>
      </c>
    </row>
    <row r="5" ht="37" customHeight="1" spans="1:7">
      <c r="A5" s="15"/>
      <c r="B5" s="16"/>
      <c r="C5" s="16"/>
      <c r="D5" s="16"/>
      <c r="E5" s="16"/>
      <c r="F5" s="16"/>
      <c r="G5" s="17"/>
    </row>
  </sheetData>
  <mergeCells count="3">
    <mergeCell ref="A1:G1"/>
    <mergeCell ref="A4:E4"/>
    <mergeCell ref="A5:G5"/>
  </mergeCells>
  <pageMargins left="0.7" right="0.7" top="0.75" bottom="0.75" header="0.3" footer="0.3"/>
  <pageSetup paperSize="9" scale="6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沙荷路15号后侧挡墙</vt:lpstr>
      <vt:lpstr>大康路19号挡墙加固支护</vt:lpstr>
      <vt:lpstr>窝肚保安小学足球场西侧边坡挡墙加固支护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程振华</cp:lastModifiedBy>
  <dcterms:created xsi:type="dcterms:W3CDTF">2022-11-14T09:28:00Z</dcterms:created>
  <dcterms:modified xsi:type="dcterms:W3CDTF">2025-09-22T03:23:24Z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72AF1AF6B457419F8110DE0F4A460E7A_13</vt:lpwstr>
  </property>
  <property fmtid="{D5CDD505-2E9C-101B-9397-08002B2CF9AE}" pid="3" name="KSOProductBuildVer">
    <vt:lpwstr>2052-12.1.0.22529</vt:lpwstr>
  </property>
</Properties>
</file>