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s>
  <definedNames>
    <definedName name="_xlnm.Print_Area" localSheetId="0">Sheet1!$A$1:$G$20</definedName>
  </definedNames>
  <calcPr calcId="144525"/>
</workbook>
</file>

<file path=xl/sharedStrings.xml><?xml version="1.0" encoding="utf-8"?>
<sst xmlns="http://schemas.openxmlformats.org/spreadsheetml/2006/main" count="29" uniqueCount="29">
  <si>
    <t>深圳市汇龙城物业管理有限公司保障性住房项目年度消杀服务报价清单</t>
  </si>
  <si>
    <t>序号</t>
  </si>
  <si>
    <t>项目名称</t>
  </si>
  <si>
    <t>地址</t>
  </si>
  <si>
    <t>占地面积
（㎡）</t>
  </si>
  <si>
    <t>消杀服务单价
（元/月/㎡）</t>
  </si>
  <si>
    <t>消杀服务费
（元/月）</t>
  </si>
  <si>
    <t>备注</t>
  </si>
  <si>
    <t>悦龙华府</t>
  </si>
  <si>
    <t>深圳市龙岗区宝龙街道冬青路与春华路交汇处</t>
  </si>
  <si>
    <t>龙美居</t>
  </si>
  <si>
    <t>深圳市龙岗区夏莲路与宝龙大道交叉口南100米</t>
  </si>
  <si>
    <t>尚景经富园</t>
  </si>
  <si>
    <t>深圳市龙岗区宝龙街道宝龙七路2号</t>
  </si>
  <si>
    <t>荷谷美苑</t>
  </si>
  <si>
    <t>深圳市龙岗区宝龙街道南约社区积谷田路3号</t>
  </si>
  <si>
    <t>呈祥花园一期</t>
  </si>
  <si>
    <t>深圳市龙岗区坂田街道中浩二路28号</t>
  </si>
  <si>
    <t>风清林苑</t>
  </si>
  <si>
    <t>深圳市龙岗区坂田街道发达路南50米</t>
  </si>
  <si>
    <t>坪达雅园</t>
  </si>
  <si>
    <t>深圳市龙岗区坪地街道福照街1号</t>
  </si>
  <si>
    <t>大芬租赁房</t>
  </si>
  <si>
    <t>深圳市龙岗区布吉街道大芬油画交易广场</t>
  </si>
  <si>
    <t>小计</t>
  </si>
  <si>
    <t>/</t>
  </si>
  <si>
    <t>费用合计（年度、含税）</t>
  </si>
  <si>
    <t>说明：
    1、本报价包括人工工资及社保福利、器械、耗材、易损件及折旧、工装、工具、技术、管理、利润、税金等包干费用。
    2、报价单位可自行现场踏勘后再综合报价。</t>
  </si>
  <si>
    <t xml:space="preserve">                                                                                    报价单位： 
                                                                                    联系人：
                                                                                    联系电话：
                                                                                    报价日期：</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</si>
</sst>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5">
    <font>
      <sz val="11"/>
      <color theme="1"/>
      <name val="等线"/>
      <charset val="134"/>
      <scheme val="minor"/>
    </font>
    <font>
      <b/>
      <sz val="16"/>
      <color theme="1"/>
      <name val="宋体"/>
      <charset val="134"/>
    </font>
    <font>
      <b/>
      <sz val="12"/>
      <name val="宋体"/>
      <charset val="134"/>
    </font>
    <font>
      <sz val="12"/>
      <color theme="1"/>
      <name val="宋体"/>
      <charset val="134"/>
    </font>
    <font>
      <sz val="12"/>
      <color theme="1"/>
      <name val="等线"/>
      <charset val="134"/>
      <scheme val="minor"/>
    </font>
    <font>
      <b/>
      <sz val="12"/>
      <color theme="1"/>
      <name val="宋体"/>
      <charset val="134"/>
    </font>
    <font>
      <sz val="11"/>
      <color theme="1"/>
      <name val="等线"/>
      <charset val="0"/>
      <scheme val="minor"/>
    </font>
    <font>
      <sz val="11"/>
      <color rgb="FF3F3F76"/>
      <name val="等线"/>
      <charset val="0"/>
      <scheme val="minor"/>
    </font>
    <font>
      <sz val="11"/>
      <color rgb="FF9C0006"/>
      <name val="等线"/>
      <charset val="0"/>
      <scheme val="minor"/>
    </font>
    <font>
      <sz val="11"/>
      <color theme="0"/>
      <name val="等线"/>
      <charset val="0"/>
      <scheme val="minor"/>
    </font>
    <font>
      <u/>
      <sz val="11"/>
      <color rgb="FF0000FF"/>
      <name val="等线"/>
      <charset val="0"/>
      <scheme val="minor"/>
    </font>
    <font>
      <u/>
      <sz val="11"/>
      <color rgb="FF800080"/>
      <name val="等线"/>
      <charset val="0"/>
      <scheme val="minor"/>
    </font>
    <font>
      <b/>
      <sz val="11"/>
      <color theme="3"/>
      <name val="等线"/>
      <charset val="134"/>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6500"/>
      <name val="等线"/>
      <charset val="0"/>
      <scheme val="minor"/>
    </font>
  </fonts>
  <fills count="34">
    <fill>
      <patternFill patternType="none"/>
    </fill>
    <fill>
      <patternFill patternType="gray125"/>
    </fill>
    <fill>
      <patternFill patternType="solid">
        <fgColor theme="0" tint="-0.25"/>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6" fillId="3" borderId="0" applyNumberFormat="0" applyBorder="0" applyAlignment="0" applyProtection="0">
      <alignment vertical="center"/>
    </xf>
    <xf numFmtId="0" fontId="7" fillId="4"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6" fillId="5" borderId="0" applyNumberFormat="0" applyBorder="0" applyAlignment="0" applyProtection="0">
      <alignment vertical="center"/>
    </xf>
    <xf numFmtId="0" fontId="8" fillId="6" borderId="0" applyNumberFormat="0" applyBorder="0" applyAlignment="0" applyProtection="0">
      <alignment vertical="center"/>
    </xf>
    <xf numFmtId="43" fontId="0" fillId="0" borderId="0" applyFont="0" applyFill="0" applyBorder="0" applyAlignment="0" applyProtection="0">
      <alignment vertical="center"/>
    </xf>
    <xf numFmtId="0" fontId="9" fillId="7" borderId="0" applyNumberFormat="0" applyBorder="0" applyAlignment="0" applyProtection="0">
      <alignment vertical="center"/>
    </xf>
    <xf numFmtId="0" fontId="10" fillId="0" borderId="0" applyNumberFormat="0" applyFill="0" applyBorder="0" applyAlignment="0" applyProtection="0">
      <alignment vertical="center"/>
    </xf>
    <xf numFmtId="9"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0" fillId="8" borderId="6" applyNumberFormat="0" applyFont="0" applyAlignment="0" applyProtection="0">
      <alignment vertical="center"/>
    </xf>
    <xf numFmtId="0" fontId="9" fillId="9" borderId="0" applyNumberFormat="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7" applyNumberFormat="0" applyFill="0" applyAlignment="0" applyProtection="0">
      <alignment vertical="center"/>
    </xf>
    <xf numFmtId="0" fontId="17" fillId="0" borderId="7" applyNumberFormat="0" applyFill="0" applyAlignment="0" applyProtection="0">
      <alignment vertical="center"/>
    </xf>
    <xf numFmtId="0" fontId="9" fillId="10" borderId="0" applyNumberFormat="0" applyBorder="0" applyAlignment="0" applyProtection="0">
      <alignment vertical="center"/>
    </xf>
    <xf numFmtId="0" fontId="12" fillId="0" borderId="8" applyNumberFormat="0" applyFill="0" applyAlignment="0" applyProtection="0">
      <alignment vertical="center"/>
    </xf>
    <xf numFmtId="0" fontId="9" fillId="11" borderId="0" applyNumberFormat="0" applyBorder="0" applyAlignment="0" applyProtection="0">
      <alignment vertical="center"/>
    </xf>
    <xf numFmtId="0" fontId="18" fillId="12" borderId="9" applyNumberFormat="0" applyAlignment="0" applyProtection="0">
      <alignment vertical="center"/>
    </xf>
    <xf numFmtId="0" fontId="19" fillId="12" borderId="5" applyNumberFormat="0" applyAlignment="0" applyProtection="0">
      <alignment vertical="center"/>
    </xf>
    <xf numFmtId="0" fontId="20" fillId="13" borderId="10" applyNumberFormat="0" applyAlignment="0" applyProtection="0">
      <alignment vertical="center"/>
    </xf>
    <xf numFmtId="0" fontId="6" fillId="14" borderId="0" applyNumberFormat="0" applyBorder="0" applyAlignment="0" applyProtection="0">
      <alignment vertical="center"/>
    </xf>
    <xf numFmtId="0" fontId="9" fillId="15" borderId="0" applyNumberFormat="0" applyBorder="0" applyAlignment="0" applyProtection="0">
      <alignment vertical="center"/>
    </xf>
    <xf numFmtId="0" fontId="21" fillId="0" borderId="11" applyNumberFormat="0" applyFill="0" applyAlignment="0" applyProtection="0">
      <alignment vertical="center"/>
    </xf>
    <xf numFmtId="0" fontId="22" fillId="0" borderId="12" applyNumberFormat="0" applyFill="0" applyAlignment="0" applyProtection="0">
      <alignment vertical="center"/>
    </xf>
    <xf numFmtId="0" fontId="23" fillId="16" borderId="0" applyNumberFormat="0" applyBorder="0" applyAlignment="0" applyProtection="0">
      <alignment vertical="center"/>
    </xf>
    <xf numFmtId="0" fontId="24" fillId="17" borderId="0" applyNumberFormat="0" applyBorder="0" applyAlignment="0" applyProtection="0">
      <alignment vertical="center"/>
    </xf>
    <xf numFmtId="0" fontId="6" fillId="18" borderId="0" applyNumberFormat="0" applyBorder="0" applyAlignment="0" applyProtection="0">
      <alignment vertical="center"/>
    </xf>
    <xf numFmtId="0" fontId="9" fillId="19" borderId="0" applyNumberFormat="0" applyBorder="0" applyAlignment="0" applyProtection="0">
      <alignment vertical="center"/>
    </xf>
    <xf numFmtId="0" fontId="6" fillId="20" borderId="0" applyNumberFormat="0" applyBorder="0" applyAlignment="0" applyProtection="0">
      <alignment vertical="center"/>
    </xf>
    <xf numFmtId="0" fontId="6" fillId="21" borderId="0" applyNumberFormat="0" applyBorder="0" applyAlignment="0" applyProtection="0">
      <alignment vertical="center"/>
    </xf>
    <xf numFmtId="0" fontId="6" fillId="22" borderId="0" applyNumberFormat="0" applyBorder="0" applyAlignment="0" applyProtection="0">
      <alignment vertical="center"/>
    </xf>
    <xf numFmtId="0" fontId="6" fillId="23" borderId="0" applyNumberFormat="0" applyBorder="0" applyAlignment="0" applyProtection="0">
      <alignment vertical="center"/>
    </xf>
    <xf numFmtId="0" fontId="9" fillId="24" borderId="0" applyNumberFormat="0" applyBorder="0" applyAlignment="0" applyProtection="0">
      <alignment vertical="center"/>
    </xf>
    <xf numFmtId="0" fontId="9" fillId="25" borderId="0" applyNumberFormat="0" applyBorder="0" applyAlignment="0" applyProtection="0">
      <alignment vertical="center"/>
    </xf>
    <xf numFmtId="0" fontId="6" fillId="26" borderId="0" applyNumberFormat="0" applyBorder="0" applyAlignment="0" applyProtection="0">
      <alignment vertical="center"/>
    </xf>
    <xf numFmtId="0" fontId="6" fillId="27" borderId="0" applyNumberFormat="0" applyBorder="0" applyAlignment="0" applyProtection="0">
      <alignment vertical="center"/>
    </xf>
    <xf numFmtId="0" fontId="9" fillId="28" borderId="0" applyNumberFormat="0" applyBorder="0" applyAlignment="0" applyProtection="0">
      <alignment vertical="center"/>
    </xf>
    <xf numFmtId="0" fontId="6" fillId="29" borderId="0" applyNumberFormat="0" applyBorder="0" applyAlignment="0" applyProtection="0">
      <alignment vertical="center"/>
    </xf>
    <xf numFmtId="0" fontId="9" fillId="30" borderId="0" applyNumberFormat="0" applyBorder="0" applyAlignment="0" applyProtection="0">
      <alignment vertical="center"/>
    </xf>
    <xf numFmtId="0" fontId="9" fillId="31" borderId="0" applyNumberFormat="0" applyBorder="0" applyAlignment="0" applyProtection="0">
      <alignment vertical="center"/>
    </xf>
    <xf numFmtId="0" fontId="6" fillId="32" borderId="0" applyNumberFormat="0" applyBorder="0" applyAlignment="0" applyProtection="0">
      <alignment vertical="center"/>
    </xf>
    <xf numFmtId="0" fontId="9" fillId="33" borderId="0" applyNumberFormat="0" applyBorder="0" applyAlignment="0" applyProtection="0">
      <alignment vertical="center"/>
    </xf>
  </cellStyleXfs>
  <cellXfs count="21">
    <xf numFmtId="0" fontId="0" fillId="0" borderId="0" xfId="0">
      <alignment vertical="center"/>
    </xf>
    <xf numFmtId="0" fontId="0" fillId="0" borderId="0" xfId="0" applyAlignment="1">
      <alignment vertical="center" wrapText="1"/>
    </xf>
    <xf numFmtId="0" fontId="0" fillId="0" borderId="0" xfId="0" applyAlignment="1">
      <alignment horizontal="left" vertical="center" wrapText="1"/>
    </xf>
    <xf numFmtId="0" fontId="1" fillId="0" borderId="1" xfId="0" applyFont="1" applyBorder="1" applyAlignment="1">
      <alignment horizontal="center" vertical="center"/>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3" fillId="0" borderId="1" xfId="0" applyFont="1" applyBorder="1" applyAlignment="1" applyProtection="1">
      <alignment horizontal="center" vertical="center"/>
      <protection locked="0"/>
    </xf>
    <xf numFmtId="0" fontId="3" fillId="0" borderId="1" xfId="0" applyFont="1" applyBorder="1" applyAlignment="1" applyProtection="1">
      <alignment horizontal="center" vertical="center" wrapText="1"/>
      <protection locked="0"/>
    </xf>
    <xf numFmtId="176" fontId="3" fillId="0" borderId="1" xfId="0" applyNumberFormat="1" applyFont="1" applyBorder="1" applyAlignment="1" applyProtection="1">
      <alignment horizontal="center" vertical="center" wrapText="1"/>
      <protection locked="0"/>
    </xf>
    <xf numFmtId="176" fontId="3" fillId="0" borderId="1" xfId="0" applyNumberFormat="1" applyFont="1" applyBorder="1" applyAlignment="1" applyProtection="1">
      <alignment horizontal="center" vertical="center"/>
      <protection locked="0"/>
    </xf>
    <xf numFmtId="0" fontId="0" fillId="0" borderId="1" xfId="0" applyBorder="1">
      <alignment vertical="center"/>
    </xf>
    <xf numFmtId="0" fontId="4" fillId="0" borderId="1" xfId="0" applyFont="1" applyBorder="1">
      <alignment vertical="center"/>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176" fontId="5" fillId="0" borderId="2" xfId="0" applyNumberFormat="1" applyFont="1" applyBorder="1" applyAlignment="1">
      <alignment horizontal="center" vertical="center" wrapText="1"/>
    </xf>
    <xf numFmtId="176" fontId="5" fillId="0" borderId="3" xfId="0" applyNumberFormat="1" applyFont="1" applyBorder="1" applyAlignment="1">
      <alignment horizontal="center" vertical="center" wrapText="1"/>
    </xf>
    <xf numFmtId="176" fontId="5" fillId="0" borderId="4" xfId="0" applyNumberFormat="1" applyFont="1" applyBorder="1" applyAlignment="1">
      <alignment horizontal="center" vertical="center" wrapText="1"/>
    </xf>
    <xf numFmtId="0" fontId="4" fillId="0" borderId="1" xfId="0" applyFont="1" applyBorder="1" applyAlignment="1">
      <alignment horizontal="left" vertical="center" wrapText="1"/>
    </xf>
    <xf numFmtId="0" fontId="3" fillId="0" borderId="1" xfId="0" applyFont="1" applyBorder="1" applyAlignment="1">
      <alignment vertical="center" wrapText="1"/>
    </xf>
    <xf numFmtId="0" fontId="3" fillId="0" borderId="1" xfId="0" applyFont="1" applyBorder="1" applyAlignmen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0"/>
  <sheetViews>
    <sheetView tabSelected="1" view="pageBreakPreview" zoomScaleNormal="100" workbookViewId="0">
      <selection activeCell="I13" sqref="I13"/>
    </sheetView>
  </sheetViews>
  <sheetFormatPr defaultColWidth="9" defaultRowHeight="13.5" outlineLevelCol="6"/>
  <cols>
    <col min="1" max="1" width="6.05" customWidth="1"/>
    <col min="2" max="2" width="23.5" customWidth="1"/>
    <col min="3" max="3" width="44.25" style="1" customWidth="1"/>
    <col min="4" max="4" width="15.875" style="2" customWidth="1"/>
    <col min="5" max="5" width="17.625" customWidth="1"/>
    <col min="6" max="6" width="16.5" customWidth="1"/>
  </cols>
  <sheetData>
    <row r="1" ht="36" customHeight="1" spans="1:7">
      <c r="A1" s="3" t="s">
        <v>0</v>
      </c>
      <c r="B1" s="3"/>
      <c r="C1" s="3"/>
      <c r="D1" s="3"/>
      <c r="E1" s="3"/>
      <c r="F1" s="3"/>
      <c r="G1" s="3"/>
    </row>
    <row r="2" ht="59" customHeight="1" spans="1:7">
      <c r="A2" s="4" t="s">
        <v>1</v>
      </c>
      <c r="B2" s="4" t="s">
        <v>2</v>
      </c>
      <c r="C2" s="5" t="s">
        <v>3</v>
      </c>
      <c r="D2" s="5" t="s">
        <v>4</v>
      </c>
      <c r="E2" s="5" t="s">
        <v>5</v>
      </c>
      <c r="F2" s="5" t="s">
        <v>6</v>
      </c>
      <c r="G2" s="5" t="s">
        <v>7</v>
      </c>
    </row>
    <row r="3" ht="35" customHeight="1" spans="1:7">
      <c r="A3" s="6">
        <v>1</v>
      </c>
      <c r="B3" s="6" t="s">
        <v>8</v>
      </c>
      <c r="C3" s="7" t="s">
        <v>9</v>
      </c>
      <c r="D3" s="8">
        <v>56139.66</v>
      </c>
      <c r="E3" s="9"/>
      <c r="F3" s="9">
        <f>ROUND(D3*E3,2)</f>
        <v>0</v>
      </c>
      <c r="G3" s="10"/>
    </row>
    <row r="4" ht="35" customHeight="1" spans="1:7">
      <c r="A4" s="6">
        <v>2</v>
      </c>
      <c r="B4" s="6" t="s">
        <v>10</v>
      </c>
      <c r="C4" s="7" t="s">
        <v>11</v>
      </c>
      <c r="D4" s="8">
        <v>3770.1</v>
      </c>
      <c r="E4" s="9"/>
      <c r="F4" s="9">
        <f t="shared" ref="F4:F10" si="0">ROUND(D4*E4,2)</f>
        <v>0</v>
      </c>
      <c r="G4" s="10"/>
    </row>
    <row r="5" ht="35" customHeight="1" spans="1:7">
      <c r="A5" s="6">
        <v>3</v>
      </c>
      <c r="B5" s="6" t="s">
        <v>12</v>
      </c>
      <c r="C5" s="7" t="s">
        <v>13</v>
      </c>
      <c r="D5" s="8">
        <v>10878.24</v>
      </c>
      <c r="E5" s="9"/>
      <c r="F5" s="9">
        <f t="shared" si="0"/>
        <v>0</v>
      </c>
      <c r="G5" s="10"/>
    </row>
    <row r="6" ht="35" customHeight="1" spans="1:7">
      <c r="A6" s="6">
        <v>4</v>
      </c>
      <c r="B6" s="6" t="s">
        <v>14</v>
      </c>
      <c r="C6" s="7" t="s">
        <v>15</v>
      </c>
      <c r="D6" s="8">
        <v>28521.82</v>
      </c>
      <c r="E6" s="9"/>
      <c r="F6" s="9">
        <f t="shared" si="0"/>
        <v>0</v>
      </c>
      <c r="G6" s="10"/>
    </row>
    <row r="7" ht="35" customHeight="1" spans="1:7">
      <c r="A7" s="6">
        <v>5</v>
      </c>
      <c r="B7" s="6" t="s">
        <v>16</v>
      </c>
      <c r="C7" s="7" t="s">
        <v>17</v>
      </c>
      <c r="D7" s="8">
        <v>30636.1</v>
      </c>
      <c r="E7" s="9"/>
      <c r="F7" s="9">
        <f t="shared" si="0"/>
        <v>0</v>
      </c>
      <c r="G7" s="10"/>
    </row>
    <row r="8" ht="35" customHeight="1" spans="1:7">
      <c r="A8" s="6">
        <v>6</v>
      </c>
      <c r="B8" s="6" t="s">
        <v>18</v>
      </c>
      <c r="C8" s="7" t="s">
        <v>19</v>
      </c>
      <c r="D8" s="8">
        <v>10223.4</v>
      </c>
      <c r="E8" s="9"/>
      <c r="F8" s="9">
        <f t="shared" si="0"/>
        <v>0</v>
      </c>
      <c r="G8" s="10"/>
    </row>
    <row r="9" ht="35" customHeight="1" spans="1:7">
      <c r="A9" s="6">
        <v>7</v>
      </c>
      <c r="B9" s="6" t="s">
        <v>20</v>
      </c>
      <c r="C9" s="7" t="s">
        <v>21</v>
      </c>
      <c r="D9" s="8">
        <v>8031.73</v>
      </c>
      <c r="E9" s="9"/>
      <c r="F9" s="9">
        <f t="shared" si="0"/>
        <v>0</v>
      </c>
      <c r="G9" s="10"/>
    </row>
    <row r="10" ht="35" customHeight="1" spans="1:7">
      <c r="A10" s="6">
        <v>8</v>
      </c>
      <c r="B10" s="6" t="s">
        <v>22</v>
      </c>
      <c r="C10" s="7" t="s">
        <v>23</v>
      </c>
      <c r="D10" s="8">
        <v>6506</v>
      </c>
      <c r="E10" s="9"/>
      <c r="F10" s="9">
        <f t="shared" si="0"/>
        <v>0</v>
      </c>
      <c r="G10" s="10"/>
    </row>
    <row r="11" ht="35" customHeight="1" spans="1:7">
      <c r="A11" s="6" t="s">
        <v>24</v>
      </c>
      <c r="B11" s="6"/>
      <c r="C11" s="6"/>
      <c r="D11" s="8">
        <f>SUM(D3:D10)</f>
        <v>154707.05</v>
      </c>
      <c r="E11" s="9" t="s">
        <v>25</v>
      </c>
      <c r="F11" s="9">
        <f>ROUND(SUM(F3:F10),2)</f>
        <v>0</v>
      </c>
      <c r="G11" s="11"/>
    </row>
    <row r="12" ht="41" customHeight="1" spans="1:7">
      <c r="A12" s="12" t="s">
        <v>26</v>
      </c>
      <c r="B12" s="13"/>
      <c r="C12" s="14"/>
      <c r="D12" s="15">
        <f>ROUND(F11*12,2)</f>
        <v>0</v>
      </c>
      <c r="E12" s="16"/>
      <c r="F12" s="16"/>
      <c r="G12" s="17"/>
    </row>
    <row r="13" ht="33" customHeight="1" spans="1:7">
      <c r="A13" s="18" t="s">
        <v>27</v>
      </c>
      <c r="B13" s="18"/>
      <c r="C13" s="18"/>
      <c r="D13" s="18"/>
      <c r="E13" s="18"/>
      <c r="F13" s="18"/>
      <c r="G13" s="18"/>
    </row>
    <row r="14" ht="27" customHeight="1" spans="1:7">
      <c r="A14" s="18"/>
      <c r="B14" s="18"/>
      <c r="C14" s="18"/>
      <c r="D14" s="18"/>
      <c r="E14" s="18"/>
      <c r="F14" s="18"/>
      <c r="G14" s="18"/>
    </row>
    <row r="15" ht="27" customHeight="1" spans="1:7">
      <c r="A15" s="18"/>
      <c r="B15" s="18"/>
      <c r="C15" s="18"/>
      <c r="D15" s="18"/>
      <c r="E15" s="18"/>
      <c r="F15" s="18"/>
      <c r="G15" s="18"/>
    </row>
    <row r="16" spans="1:7">
      <c r="A16" s="18"/>
      <c r="B16" s="18"/>
      <c r="C16" s="18"/>
      <c r="D16" s="18"/>
      <c r="E16" s="18"/>
      <c r="F16" s="18"/>
      <c r="G16" s="18"/>
    </row>
    <row r="17" ht="27" customHeight="1" spans="1:7">
      <c r="A17" s="19" t="s">
        <v>28</v>
      </c>
      <c r="B17" s="20"/>
      <c r="C17" s="20"/>
      <c r="D17" s="20"/>
      <c r="E17" s="20"/>
      <c r="F17" s="20"/>
      <c r="G17" s="20"/>
    </row>
    <row r="18" ht="27" customHeight="1" spans="1:7">
      <c r="A18" s="20"/>
      <c r="B18" s="20"/>
      <c r="C18" s="20"/>
      <c r="D18" s="20"/>
      <c r="E18" s="20"/>
      <c r="F18" s="20"/>
      <c r="G18" s="20"/>
    </row>
    <row r="19" ht="27" customHeight="1" spans="1:7">
      <c r="A19" s="20"/>
      <c r="B19" s="20"/>
      <c r="C19" s="20"/>
      <c r="D19" s="20"/>
      <c r="E19" s="20"/>
      <c r="F19" s="20"/>
      <c r="G19" s="20"/>
    </row>
    <row r="20" ht="27" customHeight="1" spans="1:7">
      <c r="A20" s="20"/>
      <c r="B20" s="20"/>
      <c r="C20" s="20"/>
      <c r="D20" s="20"/>
      <c r="E20" s="20"/>
      <c r="F20" s="20"/>
      <c r="G20" s="20"/>
    </row>
  </sheetData>
  <mergeCells count="6">
    <mergeCell ref="A1:G1"/>
    <mergeCell ref="A11:C11"/>
    <mergeCell ref="A12:C12"/>
    <mergeCell ref="D12:G12"/>
    <mergeCell ref="A13:G16"/>
    <mergeCell ref="A17:G20"/>
  </mergeCells>
  <pageMargins left="0.306944444444444" right="0.306944444444444" top="0.751388888888889" bottom="0.751388888888889" header="0.298611111111111" footer="0.298611111111111"/>
  <pageSetup paperSize="9" scale="75" orientation="portrait"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YOGA</dc:creator>
  <cp:lastModifiedBy>李玲玥</cp:lastModifiedBy>
  <dcterms:created xsi:type="dcterms:W3CDTF">2023-04-17T01:09:00Z</dcterms:created>
  <dcterms:modified xsi:type="dcterms:W3CDTF">2026-01-13T08:12:42Z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1D86283946804F1391CDB9EDEAADEE75_12</vt:lpwstr>
  </property>
  <property fmtid="{D5CDD505-2E9C-101B-9397-08002B2CF9AE}" pid="3" name="KSOProductBuildVer">
    <vt:lpwstr>2052-11.8.2.11718</vt:lpwstr>
  </property>
</Properties>
</file>