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<sst xmlns="http://schemas.openxmlformats.org/spreadsheetml/2006/main" count="26" uniqueCount="21">
  <si>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深圳市汇龙城物业管理有限公司节能灯管采购报价清单</t>
  </si>
  <si>
    <t>序号</t>
  </si>
  <si>
    <t>项目名称</t>
  </si>
  <si>
    <t>位置</t>
  </si>
  <si>
    <t>节能灯管规格参数</t>
  </si>
  <si>
    <t>品牌</t>
  </si>
  <si>
    <t>数量
（根）</t>
  </si>
  <si>
    <t>单价
（元/根）</t>
  </si>
  <si>
    <t>合计
（元）</t>
  </si>
  <si>
    <t>备注</t>
  </si>
  <si>
    <t>悦龙华府</t>
  </si>
  <si>
    <t>地库</t>
  </si>
  <si>
    <t>T8微波联网灯管，尺寸φ30*1.200m，功率0-16w可调</t>
  </si>
  <si>
    <t>龙美居</t>
  </si>
  <si>
    <t>尚景经富园</t>
  </si>
  <si>
    <t>呈祥花园一期</t>
  </si>
  <si>
    <t>坪达雅园</t>
  </si>
  <si>
    <t>地下停车</t>
  </si>
  <si>
    <t>龙乐轩</t>
  </si>
  <si>
    <t>大芬租赁房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</si>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</sst>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00" workbookViewId="0">
      <selection activeCell="E3" sqref="E3:E9"/>
    </sheetView>
  </sheetViews>
  <sheetFormatPr defaultColWidth="9" defaultRowHeight="13.5"/>
  <cols>
    <col min="2" max="2" width="12.875" customWidth="1"/>
    <col min="3" max="3" width="14.125" customWidth="1"/>
    <col min="4" max="5" width="17.125" customWidth="1"/>
    <col min="7" max="7" width="9.125" customWidth="1"/>
    <col min="8" max="8" width="14.125" customWidth="1"/>
    <col min="9" max="9" width="14.625" customWidth="1"/>
  </cols>
  <sheetData>
    <row r="1" ht="4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01.25" customHeight="1" spans="1:9">
      <c r="A3" s="2">
        <v>1</v>
      </c>
      <c r="B3" s="3" t="s">
        <v>10</v>
      </c>
      <c r="C3" s="2" t="s">
        <v>11</v>
      </c>
      <c r="D3" s="4" t="s">
        <v>12</v>
      </c>
      <c r="E3" s="4"/>
      <c r="F3" s="2">
        <v>560</v>
      </c>
      <c r="G3" s="5"/>
      <c r="H3" s="6">
        <f>ROUND(F3*$G$3,2)</f>
        <v>0</v>
      </c>
      <c r="I3" s="2"/>
    </row>
    <row r="4" ht="93.75" customHeight="1" spans="1:9">
      <c r="A4" s="2">
        <v>2</v>
      </c>
      <c r="B4" s="3" t="s">
        <v>13</v>
      </c>
      <c r="C4" s="2" t="s">
        <v>11</v>
      </c>
      <c r="D4" s="7"/>
      <c r="E4" s="7"/>
      <c r="F4" s="2">
        <v>220</v>
      </c>
      <c r="G4" s="8"/>
      <c r="H4" s="6">
        <f t="shared" ref="H4:H9" si="0">ROUND(F4*$G$3,2)</f>
        <v>0</v>
      </c>
      <c r="I4" s="2"/>
    </row>
    <row r="5" ht="93.75" customHeight="1" spans="1:9">
      <c r="A5" s="2">
        <v>3</v>
      </c>
      <c r="B5" s="3" t="s">
        <v>14</v>
      </c>
      <c r="C5" s="2" t="s">
        <v>11</v>
      </c>
      <c r="D5" s="7"/>
      <c r="E5" s="7"/>
      <c r="F5" s="2">
        <v>75</v>
      </c>
      <c r="G5" s="8"/>
      <c r="H5" s="6">
        <f t="shared" si="0"/>
        <v>0</v>
      </c>
      <c r="I5" s="2"/>
    </row>
    <row r="6" ht="96.75" customHeight="1" spans="1:9">
      <c r="A6" s="2">
        <v>4</v>
      </c>
      <c r="B6" s="3" t="s">
        <v>15</v>
      </c>
      <c r="C6" s="2" t="s">
        <v>11</v>
      </c>
      <c r="D6" s="7"/>
      <c r="E6" s="7"/>
      <c r="F6" s="2">
        <v>500</v>
      </c>
      <c r="G6" s="8"/>
      <c r="H6" s="6">
        <f t="shared" si="0"/>
        <v>0</v>
      </c>
      <c r="I6" s="2"/>
    </row>
    <row r="7" ht="67.5" customHeight="1" spans="1:9">
      <c r="A7" s="2">
        <v>5</v>
      </c>
      <c r="B7" s="3" t="s">
        <v>16</v>
      </c>
      <c r="C7" s="3" t="s">
        <v>17</v>
      </c>
      <c r="D7" s="7"/>
      <c r="E7" s="7"/>
      <c r="F7" s="3">
        <v>65</v>
      </c>
      <c r="G7" s="8"/>
      <c r="H7" s="6">
        <f t="shared" si="0"/>
        <v>0</v>
      </c>
      <c r="I7" s="3"/>
    </row>
    <row r="8" ht="123.75" customHeight="1" spans="1:9">
      <c r="A8" s="2">
        <v>6</v>
      </c>
      <c r="B8" s="3" t="s">
        <v>18</v>
      </c>
      <c r="C8" s="3" t="s">
        <v>17</v>
      </c>
      <c r="D8" s="7"/>
      <c r="E8" s="7"/>
      <c r="F8" s="3">
        <v>85</v>
      </c>
      <c r="G8" s="8"/>
      <c r="H8" s="6">
        <f t="shared" si="0"/>
        <v>0</v>
      </c>
      <c r="I8" s="3"/>
    </row>
    <row r="9" ht="93.75" customHeight="1" spans="1:9">
      <c r="A9" s="2">
        <v>7</v>
      </c>
      <c r="B9" s="3" t="s">
        <v>19</v>
      </c>
      <c r="C9" s="2" t="s">
        <v>11</v>
      </c>
      <c r="D9" s="9"/>
      <c r="E9" s="9"/>
      <c r="F9" s="2">
        <v>42</v>
      </c>
      <c r="G9" s="10"/>
      <c r="H9" s="6">
        <f t="shared" si="0"/>
        <v>0</v>
      </c>
      <c r="I9" s="2"/>
    </row>
    <row r="10" ht="27" customHeight="1" spans="1:9">
      <c r="A10" s="11" t="s">
        <v>20</v>
      </c>
      <c r="B10" s="12"/>
      <c r="C10" s="12"/>
      <c r="D10" s="12"/>
      <c r="E10" s="13"/>
      <c r="F10" s="2">
        <f>SUM(F3:F9)</f>
        <v>1547</v>
      </c>
      <c r="G10" s="14">
        <f>G3</f>
        <v>0</v>
      </c>
      <c r="H10" s="14">
        <f>SUM(H3:H9)</f>
        <v>0</v>
      </c>
      <c r="I10" s="2"/>
    </row>
  </sheetData>
  <mergeCells count="5">
    <mergeCell ref="A1:I1"/>
    <mergeCell ref="A10:E10"/>
    <mergeCell ref="D3:D9"/>
    <mergeCell ref="E3:E9"/>
    <mergeCell ref="G3:G9"/>
  </mergeCells>
  <pageMargins left="0.7" right="0.7" top="0.75" bottom="0.75" header="0.3" footer="0.3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李玲玥</cp:lastModifiedBy>
  <dcterms:created xsi:type="dcterms:W3CDTF">2015-06-05T18:19:00Z</dcterms:created>
  <dcterms:modified xsi:type="dcterms:W3CDTF">2025-09-15T08:51:44Z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3A4FB0D36E8C49578B44ED58D21BA060_12</vt:lpwstr>
  </property>
  <property fmtid="{D5CDD505-2E9C-101B-9397-08002B2CF9AE}" pid="3" name="KSOProductBuildVer">
    <vt:lpwstr>2052-11.8.2.11718</vt:lpwstr>
  </property>
</Properties>
</file>