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<sst xmlns="http://schemas.openxmlformats.org/spreadsheetml/2006/main" count="66" uniqueCount="47">
  <si>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序号</t>
  </si>
  <si>
    <t>项目名称</t>
  </si>
  <si>
    <t>物料名称</t>
  </si>
  <si>
    <t>规格型号</t>
  </si>
  <si>
    <t>品牌</t>
  </si>
  <si>
    <t>单位</t>
  </si>
  <si>
    <t>数量</t>
  </si>
  <si>
    <t>参考价格（元）</t>
  </si>
  <si>
    <t>报价（元）</t>
  </si>
  <si>
    <t>单价</t>
  </si>
  <si>
    <t>预算金额</t>
  </si>
  <si>
    <t>折扣率</t>
  </si>
  <si>
    <t>创投大厦</t>
  </si>
  <si>
    <t>擦手纸</t>
  </si>
  <si>
    <t>B913AC,1层3折，225*230，200张/包，20包/箱</t>
  </si>
  <si>
    <t>清风金红叶五月花</t>
  </si>
  <si>
    <t>箱</t>
  </si>
  <si>
    <t>大卷纸</t>
  </si>
  <si>
    <t>BJ07AMW\BJ07AMWJ，2层，120*91MM，基重14.3G每平方米，240米/卷，3卷/提，4提/箱，净重628克</t>
  </si>
  <si>
    <t>坐便垫纸</t>
  </si>
  <si>
    <t>TS01AC 1层、425*360、250张/包（20包/箱）</t>
  </si>
  <si>
    <t>卷纸</t>
  </si>
  <si>
    <t>维达140g,138mm*100mm/节(4层),1提10卷</t>
  </si>
  <si>
    <t>维达</t>
  </si>
  <si>
    <t>提</t>
  </si>
  <si>
    <t>洗手液</t>
  </si>
  <si>
    <t>威露士抑菌你泡沫300ml/瓶</t>
  </si>
  <si>
    <t>威露士</t>
  </si>
  <si>
    <t>瓶</t>
  </si>
  <si>
    <t>蓝月亮芦荟洗手液500g/瓶</t>
  </si>
  <si>
    <t>蓝月亮</t>
  </si>
  <si>
    <t>厕宝</t>
  </si>
  <si>
    <t>蓝月亮厕宝50g/块，一排4个</t>
  </si>
  <si>
    <t>排</t>
  </si>
  <si>
    <t>不锈钢大卷纸盒</t>
  </si>
  <si>
    <t>YG-CK723(S),254×115mm，材质：201不锈钢,颜色：沙光不锈钢原色,安装方式：挂墙式</t>
  </si>
  <si>
    <t>YIGAO(安利恒）</t>
  </si>
  <si>
    <t>盒</t>
  </si>
  <si>
    <t>泡沫洗手液盒/皂液器</t>
  </si>
  <si>
    <t>YG-885 容量：1000ml 90× 95× 270mm 白色</t>
  </si>
  <si>
    <t>YIGAO (安利恒）</t>
  </si>
  <si>
    <t>擦手纸盒</t>
  </si>
  <si>
    <t>白色27*10*36cm</t>
  </si>
  <si>
    <t>个</t>
  </si>
  <si>
    <t>龙城工业园</t>
  </si>
  <si>
    <t>合计</t>
  </si>
  <si>
    <t>报价说明：
1.根据参考单价按总折扣率填报，总折扣率上限为1，采购商品单价=商品参考单价*折扣率。 
2.报价保留小数点后2位，含税，税点13%。
3.不得擅自更改报价模板中物品的规格、尺寸及数量，如擅自更改其报价认定为无效报价。
4.品牌如列表所示或者提供同等档次品牌，并备注说明。
5.本报价商品数量为暂估数量，按实际购买数量进行结算。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</si>
</sst>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M8" sqref="M8"/>
    </sheetView>
  </sheetViews>
  <sheetFormatPr defaultColWidth="8.88888888888889" defaultRowHeight="30" customHeight="1"/>
  <cols>
    <col min="1" max="1" width="5" style="1" customWidth="1"/>
    <col min="2" max="2" width="10.7777777777778" style="1" customWidth="1"/>
    <col min="3" max="3" width="12.7777777777778" style="1" customWidth="1"/>
    <col min="4" max="4" width="49.1111111111111" style="1" customWidth="1"/>
    <col min="5" max="6" width="12.2222222222222" style="1" customWidth="1"/>
    <col min="7" max="7" width="12.2222222222222" style="2" customWidth="1"/>
    <col min="8" max="8" width="15.2222222222222" style="3" customWidth="1"/>
    <col min="9" max="12" width="15.2222222222222" style="2" customWidth="1"/>
    <col min="13" max="16384" width="8.88888888888889" style="1"/>
  </cols>
  <sheetData>
    <row r="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28"/>
      <c r="J1" s="4" t="s">
        <v>8</v>
      </c>
      <c r="K1" s="4"/>
      <c r="L1" s="4"/>
    </row>
    <row r="2" customHeight="1" spans="1:12">
      <c r="A2" s="4"/>
      <c r="B2" s="4"/>
      <c r="C2" s="4"/>
      <c r="D2" s="4"/>
      <c r="E2" s="4"/>
      <c r="F2" s="4"/>
      <c r="G2" s="4"/>
      <c r="H2" s="6" t="s">
        <v>9</v>
      </c>
      <c r="I2" s="4" t="s">
        <v>10</v>
      </c>
      <c r="J2" s="4" t="s">
        <v>11</v>
      </c>
      <c r="K2" s="4" t="s">
        <v>9</v>
      </c>
      <c r="L2" s="4" t="s">
        <v>10</v>
      </c>
    </row>
    <row r="3" customHeight="1" spans="1:12">
      <c r="A3" s="7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8" t="s">
        <v>16</v>
      </c>
      <c r="G3" s="8">
        <v>925</v>
      </c>
      <c r="H3" s="11">
        <v>82.5</v>
      </c>
      <c r="I3" s="7">
        <f>G3*H3</f>
        <v>76312.5</v>
      </c>
      <c r="J3" s="29"/>
      <c r="K3" s="7">
        <f>H3*$J$3</f>
        <v>0</v>
      </c>
      <c r="L3" s="7">
        <f>G3*K3</f>
        <v>0</v>
      </c>
    </row>
    <row r="4" customHeight="1" spans="1:12">
      <c r="A4" s="7">
        <v>2</v>
      </c>
      <c r="B4" s="7"/>
      <c r="C4" s="8" t="s">
        <v>17</v>
      </c>
      <c r="D4" s="9" t="s">
        <v>18</v>
      </c>
      <c r="E4" s="10" t="s">
        <v>15</v>
      </c>
      <c r="F4" s="8" t="s">
        <v>16</v>
      </c>
      <c r="G4" s="8">
        <v>760</v>
      </c>
      <c r="H4" s="11">
        <v>95</v>
      </c>
      <c r="I4" s="7">
        <f>G4*H4</f>
        <v>72200</v>
      </c>
      <c r="J4" s="30"/>
      <c r="K4" s="7">
        <f t="shared" ref="K4:K14" si="0">H4*$J$3</f>
        <v>0</v>
      </c>
      <c r="L4" s="7">
        <f t="shared" ref="L4:L14" si="1">G4*K4</f>
        <v>0</v>
      </c>
    </row>
    <row r="5" customHeight="1" spans="1:12">
      <c r="A5" s="7">
        <v>3</v>
      </c>
      <c r="B5" s="7"/>
      <c r="C5" s="8" t="s">
        <v>19</v>
      </c>
      <c r="D5" s="12" t="s">
        <v>20</v>
      </c>
      <c r="E5" s="10" t="s">
        <v>15</v>
      </c>
      <c r="F5" s="8" t="s">
        <v>16</v>
      </c>
      <c r="G5" s="8">
        <v>30</v>
      </c>
      <c r="H5" s="11">
        <v>175</v>
      </c>
      <c r="I5" s="7">
        <f>G5*H5</f>
        <v>5250</v>
      </c>
      <c r="J5" s="30"/>
      <c r="K5" s="7">
        <f t="shared" si="0"/>
        <v>0</v>
      </c>
      <c r="L5" s="7">
        <f t="shared" si="1"/>
        <v>0</v>
      </c>
    </row>
    <row r="6" customHeight="1" spans="1:12">
      <c r="A6" s="7">
        <v>4</v>
      </c>
      <c r="B6" s="7"/>
      <c r="C6" s="8" t="s">
        <v>21</v>
      </c>
      <c r="D6" s="12" t="s">
        <v>22</v>
      </c>
      <c r="E6" s="8" t="s">
        <v>23</v>
      </c>
      <c r="F6" s="8" t="s">
        <v>24</v>
      </c>
      <c r="G6" s="8">
        <v>60</v>
      </c>
      <c r="H6" s="11">
        <v>17.5</v>
      </c>
      <c r="I6" s="7">
        <f>G6*H6</f>
        <v>1050</v>
      </c>
      <c r="J6" s="30"/>
      <c r="K6" s="7">
        <f t="shared" si="0"/>
        <v>0</v>
      </c>
      <c r="L6" s="7">
        <f t="shared" si="1"/>
        <v>0</v>
      </c>
    </row>
    <row r="7" customHeight="1" spans="1:12">
      <c r="A7" s="7">
        <v>5</v>
      </c>
      <c r="B7" s="7"/>
      <c r="C7" s="8" t="s">
        <v>25</v>
      </c>
      <c r="D7" s="12" t="s">
        <v>26</v>
      </c>
      <c r="E7" s="8" t="s">
        <v>27</v>
      </c>
      <c r="F7" s="8" t="s">
        <v>28</v>
      </c>
      <c r="G7" s="8">
        <v>80</v>
      </c>
      <c r="H7" s="11">
        <v>14.5</v>
      </c>
      <c r="I7" s="7">
        <f>G7*H7</f>
        <v>1160</v>
      </c>
      <c r="J7" s="30"/>
      <c r="K7" s="7">
        <f t="shared" si="0"/>
        <v>0</v>
      </c>
      <c r="L7" s="7">
        <f t="shared" si="1"/>
        <v>0</v>
      </c>
    </row>
    <row r="8" customHeight="1" spans="1:12">
      <c r="A8" s="7">
        <v>6</v>
      </c>
      <c r="B8" s="7"/>
      <c r="C8" s="8" t="s">
        <v>25</v>
      </c>
      <c r="D8" s="12" t="s">
        <v>29</v>
      </c>
      <c r="E8" s="8" t="s">
        <v>30</v>
      </c>
      <c r="F8" s="8" t="s">
        <v>28</v>
      </c>
      <c r="G8" s="8">
        <v>80</v>
      </c>
      <c r="H8" s="11">
        <v>9.8</v>
      </c>
      <c r="I8" s="7">
        <f>G8*H8</f>
        <v>784</v>
      </c>
      <c r="J8" s="30"/>
      <c r="K8" s="7">
        <f t="shared" si="0"/>
        <v>0</v>
      </c>
      <c r="L8" s="7">
        <f t="shared" si="1"/>
        <v>0</v>
      </c>
    </row>
    <row r="9" customHeight="1" spans="1:12">
      <c r="A9" s="7">
        <v>7</v>
      </c>
      <c r="B9" s="7"/>
      <c r="C9" s="8" t="s">
        <v>31</v>
      </c>
      <c r="D9" s="12" t="s">
        <v>32</v>
      </c>
      <c r="E9" s="8" t="s">
        <v>30</v>
      </c>
      <c r="F9" s="8" t="s">
        <v>33</v>
      </c>
      <c r="G9" s="8">
        <v>40</v>
      </c>
      <c r="H9" s="13">
        <v>13.5</v>
      </c>
      <c r="I9" s="7">
        <f t="shared" ref="I9:I14" si="2">G9*H9</f>
        <v>540</v>
      </c>
      <c r="J9" s="30"/>
      <c r="K9" s="7">
        <f t="shared" si="0"/>
        <v>0</v>
      </c>
      <c r="L9" s="7">
        <f t="shared" si="1"/>
        <v>0</v>
      </c>
    </row>
    <row r="10" customHeight="1" spans="1:12">
      <c r="A10" s="7">
        <v>8</v>
      </c>
      <c r="B10" s="7"/>
      <c r="C10" s="8" t="s">
        <v>34</v>
      </c>
      <c r="D10" s="12" t="s">
        <v>35</v>
      </c>
      <c r="E10" s="8" t="s">
        <v>36</v>
      </c>
      <c r="F10" s="8" t="s">
        <v>37</v>
      </c>
      <c r="G10" s="8">
        <v>10</v>
      </c>
      <c r="H10" s="13">
        <v>65</v>
      </c>
      <c r="I10" s="7">
        <f t="shared" si="2"/>
        <v>650</v>
      </c>
      <c r="J10" s="30"/>
      <c r="K10" s="7">
        <f t="shared" si="0"/>
        <v>0</v>
      </c>
      <c r="L10" s="7">
        <f t="shared" si="1"/>
        <v>0</v>
      </c>
    </row>
    <row r="11" customHeight="1" spans="1:12">
      <c r="A11" s="7">
        <v>9</v>
      </c>
      <c r="B11" s="7"/>
      <c r="C11" s="8" t="s">
        <v>38</v>
      </c>
      <c r="D11" s="9" t="s">
        <v>39</v>
      </c>
      <c r="E11" s="8" t="s">
        <v>40</v>
      </c>
      <c r="F11" s="8" t="s">
        <v>37</v>
      </c>
      <c r="G11" s="8">
        <v>30</v>
      </c>
      <c r="H11" s="13">
        <v>35</v>
      </c>
      <c r="I11" s="7">
        <f t="shared" si="2"/>
        <v>1050</v>
      </c>
      <c r="J11" s="30"/>
      <c r="K11" s="7">
        <f t="shared" si="0"/>
        <v>0</v>
      </c>
      <c r="L11" s="7">
        <f t="shared" si="1"/>
        <v>0</v>
      </c>
    </row>
    <row r="12" customHeight="1" spans="1:12">
      <c r="A12" s="7">
        <v>10</v>
      </c>
      <c r="B12" s="7"/>
      <c r="C12" s="8" t="s">
        <v>41</v>
      </c>
      <c r="D12" s="9" t="s">
        <v>42</v>
      </c>
      <c r="E12" s="10" t="s">
        <v>40</v>
      </c>
      <c r="F12" s="8" t="s">
        <v>43</v>
      </c>
      <c r="G12" s="8">
        <v>50</v>
      </c>
      <c r="H12" s="13">
        <v>25</v>
      </c>
      <c r="I12" s="7">
        <f t="shared" si="2"/>
        <v>1250</v>
      </c>
      <c r="J12" s="30"/>
      <c r="K12" s="7">
        <f t="shared" si="0"/>
        <v>0</v>
      </c>
      <c r="L12" s="7">
        <f t="shared" si="1"/>
        <v>0</v>
      </c>
    </row>
    <row r="13" customHeight="1" spans="1:12">
      <c r="A13" s="7">
        <v>11</v>
      </c>
      <c r="B13" s="7" t="s">
        <v>44</v>
      </c>
      <c r="C13" s="8" t="s">
        <v>17</v>
      </c>
      <c r="D13" s="9" t="s">
        <v>18</v>
      </c>
      <c r="E13" s="10" t="s">
        <v>15</v>
      </c>
      <c r="F13" s="8" t="s">
        <v>16</v>
      </c>
      <c r="G13" s="8">
        <v>144</v>
      </c>
      <c r="H13" s="11">
        <v>95</v>
      </c>
      <c r="I13" s="7">
        <f t="shared" si="2"/>
        <v>13680</v>
      </c>
      <c r="J13" s="30"/>
      <c r="K13" s="7">
        <f t="shared" si="0"/>
        <v>0</v>
      </c>
      <c r="L13" s="7">
        <f t="shared" si="1"/>
        <v>0</v>
      </c>
    </row>
    <row r="14" customHeight="1" spans="1:12">
      <c r="A14" s="7">
        <v>12</v>
      </c>
      <c r="B14" s="7"/>
      <c r="C14" s="8" t="s">
        <v>13</v>
      </c>
      <c r="D14" s="9" t="s">
        <v>14</v>
      </c>
      <c r="E14" s="10" t="s">
        <v>15</v>
      </c>
      <c r="F14" s="8" t="s">
        <v>16</v>
      </c>
      <c r="G14" s="8">
        <v>24</v>
      </c>
      <c r="H14" s="11">
        <v>82.5</v>
      </c>
      <c r="I14" s="7">
        <f t="shared" si="2"/>
        <v>1980</v>
      </c>
      <c r="J14" s="31"/>
      <c r="K14" s="7">
        <f t="shared" si="0"/>
        <v>0</v>
      </c>
      <c r="L14" s="7">
        <f t="shared" si="1"/>
        <v>0</v>
      </c>
    </row>
    <row r="15" customHeight="1" spans="1:12">
      <c r="A15" s="14" t="s">
        <v>45</v>
      </c>
      <c r="B15" s="15"/>
      <c r="C15" s="15"/>
      <c r="D15" s="15"/>
      <c r="E15" s="15"/>
      <c r="F15" s="15"/>
      <c r="G15" s="15"/>
      <c r="H15" s="15"/>
      <c r="I15" s="15"/>
      <c r="J15" s="15"/>
      <c r="K15" s="32"/>
      <c r="L15" s="7">
        <f>SUM(L3:L14)</f>
        <v>0</v>
      </c>
    </row>
    <row r="16" customHeight="1" spans="1:12">
      <c r="A16" s="16" t="s">
        <v>46</v>
      </c>
      <c r="B16" s="17"/>
      <c r="C16" s="17"/>
      <c r="D16" s="17"/>
      <c r="E16" s="17"/>
      <c r="F16" s="17"/>
      <c r="G16" s="18"/>
      <c r="H16" s="19"/>
      <c r="I16" s="18"/>
      <c r="J16" s="18"/>
      <c r="K16" s="18"/>
      <c r="L16" s="33"/>
    </row>
    <row r="17" customHeight="1" spans="1:12">
      <c r="A17" s="20"/>
      <c r="B17" s="21"/>
      <c r="C17" s="21"/>
      <c r="D17" s="21"/>
      <c r="E17" s="21"/>
      <c r="F17" s="21"/>
      <c r="G17" s="22"/>
      <c r="H17" s="23"/>
      <c r="I17" s="22"/>
      <c r="J17" s="22"/>
      <c r="K17" s="22"/>
      <c r="L17" s="34"/>
    </row>
    <row r="18" customHeight="1" spans="1:12">
      <c r="A18" s="20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34"/>
    </row>
    <row r="19" customHeight="1" spans="1:12">
      <c r="A19" s="24"/>
      <c r="B19" s="25"/>
      <c r="C19" s="25"/>
      <c r="D19" s="25"/>
      <c r="E19" s="25"/>
      <c r="F19" s="25"/>
      <c r="G19" s="26"/>
      <c r="H19" s="27"/>
      <c r="I19" s="26"/>
      <c r="J19" s="26"/>
      <c r="K19" s="26"/>
      <c r="L19" s="35"/>
    </row>
  </sheetData>
  <mergeCells count="14">
    <mergeCell ref="H1:I1"/>
    <mergeCell ref="J1:L1"/>
    <mergeCell ref="A15:K15"/>
    <mergeCell ref="A1:A2"/>
    <mergeCell ref="B1:B2"/>
    <mergeCell ref="B3:B12"/>
    <mergeCell ref="B13:B14"/>
    <mergeCell ref="C1:C2"/>
    <mergeCell ref="D1:D2"/>
    <mergeCell ref="E1:E2"/>
    <mergeCell ref="F1:F2"/>
    <mergeCell ref="G1:G2"/>
    <mergeCell ref="J3:J14"/>
    <mergeCell ref="A16:L19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吴方正</dc:creator>
  <cp:lastModifiedBy>吴方正</cp:lastModifiedBy>
  <dcterms:created xsi:type="dcterms:W3CDTF">2025-09-18T04:03:00Z</dcterms:created>
  <dcterms:modified xsi:type="dcterms:W3CDTF">2025-09-18T04:12:09Z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6AA35E7D024142CA8277FF7BFC16D421_11</vt:lpwstr>
  </property>
  <property fmtid="{D5CDD505-2E9C-101B-9397-08002B2CF9AE}" pid="3" name="KSOProductBuildVer">
    <vt:lpwstr>2052-12.1.0.22529</vt:lpwstr>
  </property>
</Properties>
</file>