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30" windowHeight="6750" tabRatio="941" firstSheet="1" activeTab="3"/>
  </bookViews>
  <sheets>
    <sheet name="营销中心办公设备采购项" sheetId="1" r:id="rId1"/>
    <sheet name="营销中心办公及配套物资采购项 " sheetId="2" r:id="rId2"/>
    <sheet name="营销中心安全防护及应急物资采购项 " sheetId="3" r:id="rId3"/>
    <sheet name="营销中心物业及办公耗材采购项目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<sst xmlns="http://schemas.openxmlformats.org/spreadsheetml/2006/main" count="587" uniqueCount="388">
  <si>
    <t>营销中心办公设备采购项</t>
  </si>
  <si>
    <t>序号</t>
  </si>
  <si>
    <t>物品</t>
  </si>
  <si>
    <t>品牌</t>
  </si>
  <si>
    <t>规格参数</t>
  </si>
  <si>
    <t>单位</t>
  </si>
  <si>
    <t>数量</t>
  </si>
  <si>
    <t>单价
 (元）</t>
  </si>
  <si>
    <t>含税小计
（元）</t>
  </si>
  <si>
    <t>备注</t>
  </si>
  <si>
    <t>笔记本电脑</t>
  </si>
  <si>
    <t>华为</t>
  </si>
  <si>
    <t>华为擎云L540-031(麒麟9006C 16GB+512GB)：</t>
  </si>
  <si>
    <t>台</t>
  </si>
  <si>
    <t xml:space="preserve">包含华为无线鼠标及背包
</t>
  </si>
  <si>
    <t>台式电脑</t>
  </si>
  <si>
    <t>华为擎云W585x-B036(HUAWEI Kirin 9000C 16GB+256GB+1TB)+23.8英寸显示器/麒麟系统三年上门</t>
  </si>
  <si>
    <t xml:space="preserve">套装，包括键盘及鼠标
</t>
  </si>
  <si>
    <t>平板电脑</t>
  </si>
  <si>
    <t>（华为擎云C5e (第2代) 11英寸 WiFi版 BZF5-W00(6GB+128GB)）</t>
  </si>
  <si>
    <t xml:space="preserve">包含皮套
</t>
  </si>
  <si>
    <t>激光翻页笔</t>
  </si>
  <si>
    <t>得力</t>
  </si>
  <si>
    <t xml:space="preserve"> 黑色2802G（绿光）</t>
  </si>
  <si>
    <t>支</t>
  </si>
  <si>
    <t>智慧屏</t>
  </si>
  <si>
    <t>IdeaHub B2-IHB2-65PU</t>
  </si>
  <si>
    <t>华为 (HUAWEI) IdeaHub B2 65寸会议平板一体机（落地款）含传屏器、落地支架</t>
  </si>
  <si>
    <t>激光打印机</t>
  </si>
  <si>
    <t>惠普</t>
  </si>
  <si>
    <t>HP LaserJet Tank MFP 2606dw</t>
  </si>
  <si>
    <t>针式打印机</t>
  </si>
  <si>
    <t>爱普生</t>
  </si>
  <si>
    <t>LQ-635KII</t>
  </si>
  <si>
    <t>打印机</t>
  </si>
  <si>
    <t xml:space="preserve">L15158 A3+ 彩色墨仓式数码复合机 </t>
  </si>
  <si>
    <t>A3+ 彩色墨仓式数码复合机 有线/无线WIFI （打印、复印、扫描、传真）</t>
  </si>
  <si>
    <t>POS机</t>
  </si>
  <si>
    <t>新大陆 T9</t>
  </si>
  <si>
    <t>终生免费升级/更换</t>
  </si>
  <si>
    <t>合计：</t>
  </si>
  <si>
    <t xml:space="preserve">有关要求：
1、报价均为含税价格（按采购方报账要求开具发票）、免费送货、免费安装、免费整改；
2、请按采购清单中的品牌型号商品填报单价，结合对应的商品数量填报含税小计；
3、以上采购清单数量为暂定数量，最后以实际发生的为准；如采购商品缺货，需双方沟通确认，提供商品质量不得低于原有的标准要求；清单外的其他商品以实际需求双方沟通为准，供应商承诺按不高于市场价供货（参考京东官网价格）。
</t>
  </si>
  <si>
    <t>营销中心办公及配套物资采购项</t>
  </si>
  <si>
    <t>立式储物柜</t>
  </si>
  <si>
    <t>定制</t>
  </si>
  <si>
    <t>450mm*750mm</t>
  </si>
  <si>
    <t>个</t>
  </si>
  <si>
    <t>尺寸规定为长、宽，高度常规即可</t>
  </si>
  <si>
    <t>保险箱</t>
  </si>
  <si>
    <t>黑色AE612 曜臻系列80cm</t>
  </si>
  <si>
    <t>文件柜</t>
  </si>
  <si>
    <t>金经</t>
  </si>
  <si>
    <t>800mm*400mm*800mm</t>
  </si>
  <si>
    <t>金属文件柜</t>
  </si>
  <si>
    <t>衣柜</t>
  </si>
  <si>
    <t>1500mm*45
0mm</t>
  </si>
  <si>
    <t>保安岗亭</t>
  </si>
  <si>
    <t>1.5m*1.5m*常规高度</t>
  </si>
  <si>
    <t>参数为最大尺寸。</t>
  </si>
  <si>
    <t>站岗台</t>
  </si>
  <si>
    <t>1mX1m</t>
  </si>
  <si>
    <t>挂式空调</t>
  </si>
  <si>
    <t>美的</t>
  </si>
  <si>
    <t>冷静星3代 KFR-35GW/N8HX1-P1</t>
  </si>
  <si>
    <t>保安岗亭用</t>
  </si>
  <si>
    <t>桌椅</t>
  </si>
  <si>
    <t>1000mm*450mm*750mm</t>
  </si>
  <si>
    <t>套</t>
  </si>
  <si>
    <t>配合保安亭尺寸</t>
  </si>
  <si>
    <t>擦鞋机</t>
  </si>
  <si>
    <t>五花</t>
  </si>
  <si>
    <t>YK-D511B全自动擦鞋机</t>
  </si>
  <si>
    <t>户外垃圾箱</t>
  </si>
  <si>
    <t>890mm*360mm*920mm，定制LOGO</t>
  </si>
  <si>
    <t>厨房垃圾箱</t>
  </si>
  <si>
    <t>朴厨</t>
  </si>
  <si>
    <t>60L无盖灰色（45cm*59cm*32cm）</t>
  </si>
  <si>
    <t>方形垃圾桶</t>
  </si>
  <si>
    <t>290mm*290mm*720mm</t>
  </si>
  <si>
    <t>金属垃圾桶</t>
  </si>
  <si>
    <t>润楷</t>
  </si>
  <si>
    <t>银色翻盖-中号带内筒30L(30cm*60cm)10123828011562</t>
  </si>
  <si>
    <t>咖啡机</t>
  </si>
  <si>
    <t>德龙</t>
  </si>
  <si>
    <t>德龙EM450.M半自动咖啡机</t>
  </si>
  <si>
    <t>银色</t>
  </si>
  <si>
    <t>磨豆机</t>
  </si>
  <si>
    <t>Mongdio</t>
  </si>
  <si>
    <t>PO-03</t>
  </si>
  <si>
    <t>磨砂黑电动磨豆机，含意式支架，适用51mm\53mm手柄</t>
  </si>
  <si>
    <t>玻璃盎司杯</t>
  </si>
  <si>
    <t>Watchget</t>
  </si>
  <si>
    <t>w21610 45ml（50mm*60mm*35mm)）</t>
  </si>
  <si>
    <t>拉花缸</t>
  </si>
  <si>
    <t>350ml(7.7cm*10.5cm*9cm)</t>
  </si>
  <si>
    <t>304不锈钢拉花杯本色亮面银不带刻度</t>
  </si>
  <si>
    <t>咖啡粉锤</t>
  </si>
  <si>
    <t>咖啡粉压锤MD-M01电镀款小号（51mm*71mm）</t>
  </si>
  <si>
    <t>适用于51mm咖啡机手柄</t>
  </si>
  <si>
    <t>冰箱</t>
  </si>
  <si>
    <t>1500mm*850mm*600mm</t>
  </si>
  <si>
    <t>一台冷藏功能，一台冷冻功能</t>
  </si>
  <si>
    <t>咖啡杯</t>
  </si>
  <si>
    <t>欧式咖啡杯拿铁杯</t>
  </si>
  <si>
    <t>一杯一碟一勺（金勺）</t>
  </si>
  <si>
    <t>玻璃杯</t>
  </si>
  <si>
    <t>乐美雅Luminarc</t>
  </si>
  <si>
    <t>无色透明玻璃杯葡萄园高款350ml</t>
  </si>
  <si>
    <t>口径6.1cm*高度13.2cm*底径5.6cm</t>
  </si>
  <si>
    <t>热水壶</t>
  </si>
  <si>
    <t>苏泊尔</t>
  </si>
  <si>
    <t>电热水壶大容量不锈钢内胆一键保温烧水壶泡茶壶1.5L</t>
  </si>
  <si>
    <t>SW-15T80A 1.5L</t>
  </si>
  <si>
    <t>托盘</t>
  </si>
  <si>
    <t>扬格</t>
  </si>
  <si>
    <t>无痕1400圆形托盘（直径35.5cm*高2cm）</t>
  </si>
  <si>
    <t>大茶壶</t>
  </si>
  <si>
    <t>森高派</t>
  </si>
  <si>
    <t>冰魄壶1900ML（口径8.2cm*高20.2cm）</t>
  </si>
  <si>
    <t>保温壶</t>
  </si>
  <si>
    <t>小米</t>
  </si>
  <si>
    <t>316L不锈钢保温壶  1.5L</t>
  </si>
  <si>
    <t>瓷碟</t>
  </si>
  <si>
    <t>雅玉陶瓷</t>
  </si>
  <si>
    <t>5寸白色平盘
（口径13cm*高1.2cm*底径8cm）</t>
  </si>
  <si>
    <t>香薰机</t>
  </si>
  <si>
    <t>meyoung</t>
  </si>
  <si>
    <t>TX1000香薰机白色</t>
  </si>
  <si>
    <t>水果盘</t>
  </si>
  <si>
    <t>德侕美</t>
  </si>
  <si>
    <t>水果盘10"</t>
  </si>
  <si>
    <t>水果刀</t>
  </si>
  <si>
    <t>张小泉</t>
  </si>
  <si>
    <t>D100561</t>
  </si>
  <si>
    <t>把</t>
  </si>
  <si>
    <t>水果叉</t>
  </si>
  <si>
    <t>合庆</t>
  </si>
  <si>
    <t>Y456A 304不锈钢水果叉</t>
  </si>
  <si>
    <t>砧板</t>
  </si>
  <si>
    <t>双枪</t>
  </si>
  <si>
    <t>DZ63508 加厚中号PE菜板（39cm*29cm*1cm）</t>
  </si>
  <si>
    <t>纸巾盘/盒</t>
  </si>
  <si>
    <t>黑色矮款（25.5cm*12.5cm*7.5cm）</t>
  </si>
  <si>
    <t>定制logo</t>
  </si>
  <si>
    <t>医药箱(常备或急救药物)</t>
  </si>
  <si>
    <t>医药箱套装12寸</t>
  </si>
  <si>
    <t>垃圾桶</t>
  </si>
  <si>
    <t>妙然</t>
  </si>
  <si>
    <t>妙然妙然镂空垃圾桶13L</t>
  </si>
  <si>
    <t>黑色</t>
  </si>
  <si>
    <t>废纸篓</t>
  </si>
  <si>
    <t>20L无盖灰色</t>
  </si>
  <si>
    <t>尺寸：长宽400mm以内  高500mm度以内</t>
  </si>
  <si>
    <t>导视牌/指示牌</t>
  </si>
  <si>
    <t>灿荣</t>
  </si>
  <si>
    <t>不锈钢立牌a4展示牌</t>
  </si>
  <si>
    <t>金色</t>
  </si>
  <si>
    <t>纸筒（卷筒纸盒）</t>
  </si>
  <si>
    <t>澳莎</t>
  </si>
  <si>
    <t>卷纸盒壁挂式带置物架 白色
E51018</t>
  </si>
  <si>
    <t>消毒柜</t>
  </si>
  <si>
    <t>90Q15S pro（110L）</t>
  </si>
  <si>
    <t>茶吧机</t>
  </si>
  <si>
    <t>飞利浦</t>
  </si>
  <si>
    <t>ADD8141/93 深空灰</t>
  </si>
  <si>
    <t>营销中心安全防护及应急物资采购项</t>
  </si>
  <si>
    <t>单价
(元）</t>
  </si>
  <si>
    <t>灭火器检查卡</t>
  </si>
  <si>
    <t>桂安/浙安</t>
  </si>
  <si>
    <t>消防器材消火栓巡检养护维修日常巡查卡</t>
  </si>
  <si>
    <t>消防栓检查卡</t>
  </si>
  <si>
    <t>巡更棒</t>
  </si>
  <si>
    <t>科密</t>
  </si>
  <si>
    <t>电子巡更系统巡更机</t>
  </si>
  <si>
    <t>巡逻手电筒</t>
  </si>
  <si>
    <t xml:space="preserve"> 神火</t>
  </si>
  <si>
    <t>手电筒强光超亮长续航</t>
  </si>
  <si>
    <t>防洪沙袋</t>
  </si>
  <si>
    <t>抽绳款防水抗洪专用帆布袋</t>
  </si>
  <si>
    <t>含沙子</t>
  </si>
  <si>
    <t>警戒带</t>
  </si>
  <si>
    <t>警戒线警戒带</t>
  </si>
  <si>
    <t>卷</t>
  </si>
  <si>
    <t>拖板车</t>
  </si>
  <si>
    <t>钢板90*60重型（5寸TPR静音轮）</t>
  </si>
  <si>
    <t>执法记录仪</t>
  </si>
  <si>
    <t>法翼</t>
  </si>
  <si>
    <t>法翼T1执法记录</t>
  </si>
  <si>
    <t>安全帽</t>
  </si>
  <si>
    <t>3C认证（定制logo)</t>
  </si>
  <si>
    <t>顶</t>
  </si>
  <si>
    <t>小心地滑牌</t>
  </si>
  <si>
    <t>小心地滑提示牌A字警示牌</t>
  </si>
  <si>
    <t>链条锁</t>
  </si>
  <si>
    <t>U型锁（门用）</t>
  </si>
  <si>
    <t>接水桶</t>
  </si>
  <si>
    <t>对讲机+耳机</t>
  </si>
  <si>
    <t>特尼尔</t>
  </si>
  <si>
    <t>TNE-666</t>
  </si>
  <si>
    <t>雪糕桶（路障）</t>
  </si>
  <si>
    <t>防毒面具</t>
  </si>
  <si>
    <t>营销中心物业及办公耗材采购项</t>
  </si>
  <si>
    <t>复印纸</t>
  </si>
  <si>
    <t>绿多林</t>
  </si>
  <si>
    <t>A4，80克400张/包；10包/箱</t>
  </si>
  <si>
    <t>箱</t>
  </si>
  <si>
    <t>蓝多林</t>
  </si>
  <si>
    <t>A3，80克400张/包；5包/箱</t>
  </si>
  <si>
    <t>电源排插</t>
  </si>
  <si>
    <t>公牛</t>
  </si>
  <si>
    <t>GN-316公牛5开关
3米五位分控插座</t>
  </si>
  <si>
    <t>皮面写字板夹</t>
  </si>
  <si>
    <t>优必利</t>
  </si>
  <si>
    <t>A4皮质磁吸书写垫板</t>
  </si>
  <si>
    <t>笔筒</t>
  </si>
  <si>
    <t>金属笔筒
（9172）</t>
  </si>
  <si>
    <t>胶水</t>
  </si>
  <si>
    <t>汉高
百特</t>
  </si>
  <si>
    <t>液体胶PKA5D
50ml</t>
  </si>
  <si>
    <t>瓶</t>
  </si>
  <si>
    <t>直尺</t>
  </si>
  <si>
    <t>30CM直尺
（6230）</t>
  </si>
  <si>
    <t>美工刀</t>
  </si>
  <si>
    <t>小号美工刀（2053）把</t>
  </si>
  <si>
    <t>剪刀</t>
  </si>
  <si>
    <t>办公剪刀（6018）
全长154MM
(12把/盒）</t>
  </si>
  <si>
    <t>插页文件夹</t>
  </si>
  <si>
    <t>齐心</t>
  </si>
  <si>
    <t>A4，40页资料册
（PF40AK）</t>
  </si>
  <si>
    <t>牛皮档案盒</t>
  </si>
  <si>
    <t>浩立信</t>
  </si>
  <si>
    <t>无酸牛皮纸档案盒3CM</t>
  </si>
  <si>
    <t>订书机</t>
  </si>
  <si>
    <t>小号订书机（0229）</t>
  </si>
  <si>
    <t>大号订书机（0306）</t>
  </si>
  <si>
    <t>起钉器</t>
  </si>
  <si>
    <t>带安全锁</t>
  </si>
  <si>
    <t>不锈钢订书针</t>
  </si>
  <si>
    <t>大号订书钉(0012)
1000枚/盒</t>
  </si>
  <si>
    <t>盒</t>
  </si>
  <si>
    <t>小号订书钉(0010)
1000枚/盒</t>
  </si>
  <si>
    <t>0.5㎜中性笔</t>
  </si>
  <si>
    <t>晨光</t>
  </si>
  <si>
    <t>GP1008按动中性笔0.5mm</t>
  </si>
  <si>
    <t>红色</t>
  </si>
  <si>
    <t>铅笔</t>
  </si>
  <si>
    <t>中华</t>
  </si>
  <si>
    <t>中华铅笔（HB）
12支/盒</t>
  </si>
  <si>
    <t>打孔器</t>
  </si>
  <si>
    <t xml:space="preserve">6mm可打35页两孔打孔器打孔机(带标尺) </t>
  </si>
  <si>
    <t>装订夹</t>
  </si>
  <si>
    <t>80mm抗压金属两孔装订夹</t>
  </si>
  <si>
    <t>铅笔刨</t>
  </si>
  <si>
    <t>铅笔刨，48个/盒</t>
  </si>
  <si>
    <t>双面胶</t>
  </si>
  <si>
    <t>18mm</t>
  </si>
  <si>
    <t>12mm</t>
  </si>
  <si>
    <t>长尾夹</t>
  </si>
  <si>
    <t>三号</t>
  </si>
  <si>
    <t>六号</t>
  </si>
  <si>
    <t>颜色随机</t>
  </si>
  <si>
    <t>荧光笔</t>
  </si>
  <si>
    <t>斯特丹</t>
  </si>
  <si>
    <t>荧光笔10支/盒</t>
  </si>
  <si>
    <t>大头笔</t>
  </si>
  <si>
    <t>双头油性记号笔
10支/盒</t>
  </si>
  <si>
    <t>橡皮擦</t>
  </si>
  <si>
    <t>B2550</t>
  </si>
  <si>
    <t>回形针</t>
  </si>
  <si>
    <t>回形针（0018）
100只/盒</t>
  </si>
  <si>
    <t>便利贴</t>
  </si>
  <si>
    <t>便利贴（9075)
76*50MM，100张/包</t>
  </si>
  <si>
    <t>本</t>
  </si>
  <si>
    <t>固体胶</t>
  </si>
  <si>
    <t>固体胶（7102）
36g/支</t>
  </si>
  <si>
    <t>计算器</t>
  </si>
  <si>
    <t>计算器（2135）</t>
  </si>
  <si>
    <t>抽杆文件夹</t>
  </si>
  <si>
    <t>A4拉杆夹(63111)
8MM</t>
  </si>
  <si>
    <t>A4按扣文件袋</t>
  </si>
  <si>
    <t>电池</t>
  </si>
  <si>
    <t>南孚</t>
  </si>
  <si>
    <t>5号</t>
  </si>
  <si>
    <t>7号</t>
  </si>
  <si>
    <t>海绵胶</t>
  </si>
  <si>
    <t>双面泡棉胶（AJD97353）
18MM*10码</t>
  </si>
  <si>
    <t>封箱胶
(透明胶带）</t>
  </si>
  <si>
    <t>大号透明胶带（N7560）
宽4.5CM*长40M</t>
  </si>
  <si>
    <t>指示贴</t>
  </si>
  <si>
    <t>不干胶标签贴纸
（YT-11)50张/包</t>
  </si>
  <si>
    <t>包</t>
  </si>
  <si>
    <t>文件框</t>
  </si>
  <si>
    <t>三格文件框</t>
  </si>
  <si>
    <t>卷筒纸</t>
  </si>
  <si>
    <t>维达</t>
  </si>
  <si>
    <t>卫生大卷纸（V4491）
850克/卷，12卷/箱</t>
  </si>
  <si>
    <t>洗手液</t>
  </si>
  <si>
    <t>滴露</t>
  </si>
  <si>
    <t>洗手液525ml
12支/箱</t>
  </si>
  <si>
    <t>抽纸</t>
  </si>
  <si>
    <t>抽纸面巾纸（V2182）
无香型，150抽/包，
3包*16提/箱</t>
  </si>
  <si>
    <t>擦手纸</t>
  </si>
  <si>
    <t>洁柔</t>
  </si>
  <si>
    <t>抽取式擦手纸（003）
200抽/包，20包/箱</t>
  </si>
  <si>
    <t>礼宾手套</t>
  </si>
  <si>
    <t>xinweike</t>
  </si>
  <si>
    <t>白手套 QCST</t>
  </si>
  <si>
    <t>双</t>
  </si>
  <si>
    <t>白色礼仪手套</t>
  </si>
  <si>
    <t>礼宾带</t>
  </si>
  <si>
    <t>金辉煌</t>
  </si>
  <si>
    <t>钛金色不锈钢两米标准带</t>
  </si>
  <si>
    <t>对</t>
  </si>
  <si>
    <t>棉签</t>
  </si>
  <si>
    <t>稳健</t>
  </si>
  <si>
    <t>10cm灭菌级医用棉签（500只）
601-019965</t>
  </si>
  <si>
    <t>牙线</t>
  </si>
  <si>
    <t>小鹿妈妈</t>
  </si>
  <si>
    <t xml:space="preserve">8cm独立包装牙线 </t>
  </si>
  <si>
    <t>50个/盒</t>
  </si>
  <si>
    <t>消毒湿巾</t>
  </si>
  <si>
    <t>维达（Vinda）</t>
  </si>
  <si>
    <t>杀菌湿巾80抽*10包\箱</t>
  </si>
  <si>
    <t>纸杯物料架</t>
  </si>
  <si>
    <t>苏玛优创</t>
  </si>
  <si>
    <t>6058 黑色亚克力纸杯架</t>
  </si>
  <si>
    <t>可定制logo</t>
  </si>
  <si>
    <t>垃圾袋</t>
  </si>
  <si>
    <t>Red利得</t>
  </si>
  <si>
    <t>卷（20只）</t>
  </si>
  <si>
    <t>45*50cm</t>
  </si>
  <si>
    <t>卷（50只）</t>
  </si>
  <si>
    <t>80*100cm</t>
  </si>
  <si>
    <t>60*80cm</t>
  </si>
  <si>
    <t>一次性手套</t>
  </si>
  <si>
    <t>迈金优</t>
  </si>
  <si>
    <t>YCXSTHZMJYTZ 100只TPE食品手套</t>
  </si>
  <si>
    <t>长柄杯刷</t>
  </si>
  <si>
    <t>Fasola</t>
  </si>
  <si>
    <t>QJ-01012 40cm长柄杯刷</t>
  </si>
  <si>
    <t>吧垫</t>
  </si>
  <si>
    <t>Three Lives</t>
  </si>
  <si>
    <t>20210806A001
45*30cm</t>
  </si>
  <si>
    <t>张</t>
  </si>
  <si>
    <t>保鲜膜</t>
  </si>
  <si>
    <t>橙蓝紫</t>
  </si>
  <si>
    <t>30cm*300m PVC食品保鲜膜
bxm002</t>
  </si>
  <si>
    <t>空气清新剂</t>
  </si>
  <si>
    <t>西兰</t>
  </si>
  <si>
    <t>空气清新剂（喷雾）</t>
  </si>
  <si>
    <t>茉莉花味</t>
  </si>
  <si>
    <t>马桶刷</t>
  </si>
  <si>
    <t>茶花</t>
  </si>
  <si>
    <t>带底座马桶刷 
251003-p</t>
  </si>
  <si>
    <t>马桶吸</t>
  </si>
  <si>
    <t>4321五层马桶吸</t>
  </si>
  <si>
    <t>驱蚊喷雾花露水</t>
  </si>
  <si>
    <t>六神</t>
  </si>
  <si>
    <t>180ml</t>
  </si>
  <si>
    <t>擦杯布（净布）</t>
  </si>
  <si>
    <t>罗式（rother）</t>
  </si>
  <si>
    <t xml:space="preserve">50*50cm/5条装 </t>
  </si>
  <si>
    <t>条</t>
  </si>
  <si>
    <t>一次性碟子</t>
  </si>
  <si>
    <t>圣泉本色</t>
  </si>
  <si>
    <t>本色7寸盘</t>
  </si>
  <si>
    <t>只</t>
  </si>
  <si>
    <t>一次性叉子</t>
  </si>
  <si>
    <t>初绿</t>
  </si>
  <si>
    <t>8寸叉勺</t>
  </si>
  <si>
    <t>食品夹</t>
  </si>
  <si>
    <t>潘帕斯</t>
  </si>
  <si>
    <t>D10577
12英寸 食物夹 金色</t>
  </si>
  <si>
    <t>清洁抹布</t>
  </si>
  <si>
    <t>驼铃纵横</t>
  </si>
  <si>
    <t>咖啡色50g30*30</t>
  </si>
  <si>
    <t>清洁剂</t>
  </si>
  <si>
    <t>AXE</t>
  </si>
  <si>
    <t>花茶味洗洁精 1010ml
88V1</t>
  </si>
  <si>
    <t>冰格</t>
  </si>
  <si>
    <t>苏晨</t>
  </si>
  <si>
    <t>SC-0057
透明密封提手冰格9层882格</t>
  </si>
  <si>
    <t>保鲜盒</t>
  </si>
  <si>
    <t>华隆</t>
  </si>
  <si>
    <t>透明巨大号保鲜盒
29.5cm*43.8cm*14.6cm</t>
  </si>
  <si>
    <t>香薰机香氛</t>
  </si>
  <si>
    <t>freshtime</t>
  </si>
  <si>
    <t>BCY纳兰禅茶 5L酒店大堂香薰补充液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</si>
</sst>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2"/>
      <color rgb="FF000000"/>
      <name val="黑体"/>
      <charset val="134"/>
    </font>
    <font>
      <sz val="12"/>
      <color theme="1"/>
      <name val="宋体"/>
      <charset val="134"/>
      <scheme val="minor"/>
    </font>
    <font>
      <sz val="12"/>
      <color rgb="FF1A1A1A"/>
      <name val="宋体"/>
      <charset val="134"/>
    </font>
    <font>
      <sz val="12"/>
      <color theme="1"/>
      <name val="宋体"/>
      <charset val="134"/>
    </font>
    <font>
      <b/>
      <sz val="24"/>
      <color rgb="FF000000"/>
      <name val="宋体"/>
      <charset val="134"/>
    </font>
    <font>
      <sz val="12"/>
      <name val="宋体"/>
      <charset val="134"/>
    </font>
    <font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right" vertical="center" wrapText="1"/>
    </xf>
    <xf numFmtId="0" fontId="0" fillId="2" borderId="7" xfId="0" applyFill="1" applyBorder="1" applyAlignment="1">
      <alignment horizontal="right" vertical="center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right" vertical="center"/>
    </xf>
    <xf numFmtId="176" fontId="0" fillId="2" borderId="6" xfId="0" applyNumberFormat="1" applyFill="1" applyBorder="1" applyAlignment="1">
      <alignment horizontal="left" vertical="center"/>
    </xf>
    <xf numFmtId="176" fontId="0" fillId="2" borderId="4" xfId="0" applyNumberForma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list.jd.com/list.html?cat=34767,34775,34780&amp;ev=exbrand_544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zoomScale="50" zoomScaleNormal="50" workbookViewId="0">
      <selection activeCell="A1" sqref="A1:I1"/>
    </sheetView>
  </sheetViews>
  <sheetFormatPr defaultColWidth="8.72727272727273" defaultRowHeight="14.5"/>
  <cols>
    <col min="2" max="2" width="17.5363636363636" customWidth="1"/>
    <col min="3" max="3" width="17.1363636363636" customWidth="1"/>
    <col min="4" max="4" width="40.5454545454545" customWidth="1"/>
    <col min="5" max="5" width="15.2727272727273" customWidth="1"/>
    <col min="8" max="8" width="13.6363636363636" customWidth="1"/>
    <col min="9" max="9" width="16.2545454545455" customWidth="1"/>
    <col min="10" max="10" width="13.6363636363636"/>
  </cols>
  <sheetData>
    <row r="1" ht="29.5" spans="1:9">
      <c r="A1" s="42" t="s">
        <v>0</v>
      </c>
      <c r="B1" s="43"/>
      <c r="C1" s="42"/>
      <c r="D1" s="43"/>
      <c r="E1" s="43"/>
      <c r="F1" s="44"/>
      <c r="G1" s="43"/>
      <c r="H1" s="43"/>
      <c r="I1" s="42"/>
    </row>
    <row r="2" ht="29" spans="1:9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7</v>
      </c>
      <c r="H2" s="31" t="s">
        <v>8</v>
      </c>
      <c r="I2" s="31" t="s">
        <v>9</v>
      </c>
    </row>
    <row r="3" ht="58" spans="1:9">
      <c r="A3" s="19">
        <f>ROW()-2</f>
        <v>1</v>
      </c>
      <c r="B3" s="20" t="s">
        <v>10</v>
      </c>
      <c r="C3" s="19" t="s">
        <v>11</v>
      </c>
      <c r="D3" s="20" t="s">
        <v>12</v>
      </c>
      <c r="E3" s="19" t="s">
        <v>13</v>
      </c>
      <c r="F3" s="19">
        <v>1</v>
      </c>
      <c r="G3" s="26"/>
      <c r="H3" s="26"/>
      <c r="I3" s="20" t="s">
        <v>14</v>
      </c>
    </row>
    <row r="4" ht="43.5" spans="1:9">
      <c r="A4" s="19">
        <f t="shared" ref="A4:A13" si="0">ROW()-2</f>
        <v>2</v>
      </c>
      <c r="B4" s="20" t="s">
        <v>15</v>
      </c>
      <c r="C4" s="19" t="s">
        <v>11</v>
      </c>
      <c r="D4" s="20" t="s">
        <v>16</v>
      </c>
      <c r="E4" s="19" t="s">
        <v>13</v>
      </c>
      <c r="F4" s="19">
        <v>6</v>
      </c>
      <c r="G4" s="26"/>
      <c r="H4" s="26"/>
      <c r="I4" s="20" t="s">
        <v>17</v>
      </c>
    </row>
    <row r="5" ht="43.5" spans="1:9">
      <c r="A5" s="19">
        <f t="shared" si="0"/>
        <v>3</v>
      </c>
      <c r="B5" s="20" t="s">
        <v>18</v>
      </c>
      <c r="C5" s="19" t="s">
        <v>11</v>
      </c>
      <c r="D5" s="20" t="s">
        <v>19</v>
      </c>
      <c r="E5" s="19" t="s">
        <v>13</v>
      </c>
      <c r="F5" s="19">
        <v>4</v>
      </c>
      <c r="G5" s="26"/>
      <c r="H5" s="26"/>
      <c r="I5" s="20" t="s">
        <v>20</v>
      </c>
    </row>
    <row r="6" spans="1:9">
      <c r="A6" s="19">
        <f t="shared" si="0"/>
        <v>4</v>
      </c>
      <c r="B6" s="19" t="s">
        <v>21</v>
      </c>
      <c r="C6" s="19" t="s">
        <v>22</v>
      </c>
      <c r="D6" s="20" t="s">
        <v>23</v>
      </c>
      <c r="E6" s="19" t="s">
        <v>24</v>
      </c>
      <c r="F6" s="19">
        <v>10</v>
      </c>
      <c r="G6" s="26"/>
      <c r="H6" s="26"/>
      <c r="I6" s="20"/>
    </row>
    <row r="7" ht="72.5" spans="1:9">
      <c r="A7" s="19">
        <f t="shared" si="0"/>
        <v>5</v>
      </c>
      <c r="B7" s="20" t="s">
        <v>25</v>
      </c>
      <c r="C7" s="19" t="s">
        <v>11</v>
      </c>
      <c r="D7" s="20" t="s">
        <v>26</v>
      </c>
      <c r="E7" s="19" t="s">
        <v>13</v>
      </c>
      <c r="F7" s="19">
        <v>1</v>
      </c>
      <c r="G7" s="26"/>
      <c r="H7" s="26"/>
      <c r="I7" s="20" t="s">
        <v>27</v>
      </c>
    </row>
    <row r="8" spans="1:9">
      <c r="A8" s="19">
        <f t="shared" si="0"/>
        <v>6</v>
      </c>
      <c r="B8" s="19" t="s">
        <v>28</v>
      </c>
      <c r="C8" s="19" t="s">
        <v>29</v>
      </c>
      <c r="D8" s="20" t="s">
        <v>30</v>
      </c>
      <c r="E8" s="19" t="s">
        <v>13</v>
      </c>
      <c r="F8" s="19">
        <v>1</v>
      </c>
      <c r="G8" s="26"/>
      <c r="H8" s="26"/>
      <c r="I8" s="20"/>
    </row>
    <row r="9" spans="1:9">
      <c r="A9" s="19">
        <f t="shared" si="0"/>
        <v>7</v>
      </c>
      <c r="B9" s="20" t="s">
        <v>31</v>
      </c>
      <c r="C9" s="19" t="s">
        <v>32</v>
      </c>
      <c r="D9" s="20" t="s">
        <v>33</v>
      </c>
      <c r="E9" s="19" t="s">
        <v>13</v>
      </c>
      <c r="F9" s="19">
        <v>1</v>
      </c>
      <c r="G9" s="26"/>
      <c r="H9" s="26"/>
      <c r="I9" s="20"/>
    </row>
    <row r="10" ht="72.5" spans="1:10">
      <c r="A10" s="19">
        <f t="shared" si="0"/>
        <v>8</v>
      </c>
      <c r="B10" s="19" t="s">
        <v>34</v>
      </c>
      <c r="C10" s="19" t="s">
        <v>32</v>
      </c>
      <c r="D10" s="20" t="s">
        <v>35</v>
      </c>
      <c r="E10" s="19" t="s">
        <v>13</v>
      </c>
      <c r="F10" s="19">
        <v>1</v>
      </c>
      <c r="G10" s="26"/>
      <c r="H10" s="26"/>
      <c r="I10" s="20" t="s">
        <v>36</v>
      </c>
      <c r="J10" s="40"/>
    </row>
    <row r="11" ht="29" spans="1:10">
      <c r="A11" s="19">
        <f t="shared" si="0"/>
        <v>9</v>
      </c>
      <c r="B11" s="19" t="s">
        <v>37</v>
      </c>
      <c r="C11" s="19"/>
      <c r="D11" s="19" t="s">
        <v>38</v>
      </c>
      <c r="E11" s="19" t="s">
        <v>13</v>
      </c>
      <c r="F11" s="19">
        <v>2</v>
      </c>
      <c r="G11" s="26"/>
      <c r="H11" s="26"/>
      <c r="I11" s="20" t="s">
        <v>39</v>
      </c>
      <c r="J11" s="40"/>
    </row>
    <row r="12" spans="1:9">
      <c r="A12" s="32" t="s">
        <v>40</v>
      </c>
      <c r="B12" s="22"/>
      <c r="C12" s="22"/>
      <c r="D12" s="22"/>
      <c r="E12" s="22"/>
      <c r="F12" s="22"/>
      <c r="G12" s="27"/>
      <c r="H12" s="28">
        <f>SUM(H3:H11)</f>
        <v>0</v>
      </c>
      <c r="I12" s="29"/>
    </row>
    <row r="13" ht="86" customHeight="1" spans="1:9">
      <c r="A13" s="23" t="s">
        <v>41</v>
      </c>
      <c r="B13" s="24"/>
      <c r="C13" s="24"/>
      <c r="D13" s="24"/>
      <c r="E13" s="24"/>
      <c r="F13" s="24"/>
      <c r="G13" s="24"/>
      <c r="H13" s="24"/>
      <c r="I13" s="30"/>
    </row>
  </sheetData>
  <mergeCells count="4">
    <mergeCell ref="A1:I1"/>
    <mergeCell ref="A12:G12"/>
    <mergeCell ref="H12:I12"/>
    <mergeCell ref="A13:I13"/>
  </mergeCells>
  <pageMargins left="0.751388888888889" right="0.751388888888889" top="1" bottom="1" header="0.5" footer="0.5"/>
  <pageSetup paperSize="256" orientation="landscape" horizont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zoomScale="60" zoomScaleNormal="60" workbookViewId="0">
      <pane ySplit="2" topLeftCell="A7" activePane="bottomLeft" state="frozen"/>
      <selection/>
      <selection pane="bottomLeft" activeCell="I7" sqref="I7"/>
    </sheetView>
  </sheetViews>
  <sheetFormatPr defaultColWidth="8.72727272727273" defaultRowHeight="14.5"/>
  <cols>
    <col min="1" max="1" width="8.63636363636364" customWidth="1"/>
    <col min="2" max="2" width="24.2727272727273" customWidth="1"/>
    <col min="3" max="3" width="15.7272727272727" customWidth="1"/>
    <col min="4" max="4" width="30.8181818181818" style="34" customWidth="1"/>
    <col min="5" max="5" width="11.5090909090909" customWidth="1"/>
    <col min="6" max="6" width="11.2090909090909" customWidth="1"/>
    <col min="8" max="8" width="9.54545454545454" customWidth="1"/>
    <col min="9" max="9" width="11.6363636363636" customWidth="1"/>
    <col min="10" max="10" width="14.7909090909091"/>
  </cols>
  <sheetData>
    <row r="1" ht="29.5" spans="1:9">
      <c r="A1" s="1" t="s">
        <v>42</v>
      </c>
      <c r="B1" s="2"/>
      <c r="C1" s="1"/>
      <c r="D1" s="1"/>
      <c r="E1" s="2"/>
      <c r="F1" s="15"/>
      <c r="G1" s="2"/>
      <c r="H1" s="2"/>
      <c r="I1" s="1"/>
    </row>
    <row r="2" ht="29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43.5" spans="1:10">
      <c r="A3" s="19">
        <f>ROW()-2</f>
        <v>1</v>
      </c>
      <c r="B3" s="19" t="s">
        <v>43</v>
      </c>
      <c r="C3" s="19" t="s">
        <v>44</v>
      </c>
      <c r="D3" s="20" t="s">
        <v>45</v>
      </c>
      <c r="E3" s="19" t="s">
        <v>46</v>
      </c>
      <c r="F3" s="19">
        <v>6</v>
      </c>
      <c r="G3" s="26"/>
      <c r="H3" s="26"/>
      <c r="I3" s="20" t="s">
        <v>47</v>
      </c>
      <c r="J3" s="40"/>
    </row>
    <row r="4" spans="1:10">
      <c r="A4" s="19">
        <f t="shared" ref="A4:A19" si="0">ROW()-2</f>
        <v>2</v>
      </c>
      <c r="B4" s="19" t="s">
        <v>48</v>
      </c>
      <c r="C4" s="19" t="s">
        <v>22</v>
      </c>
      <c r="D4" s="20" t="s">
        <v>49</v>
      </c>
      <c r="E4" s="19" t="s">
        <v>46</v>
      </c>
      <c r="F4" s="19">
        <v>1</v>
      </c>
      <c r="G4" s="26"/>
      <c r="H4" s="26"/>
      <c r="I4" s="20"/>
      <c r="J4" s="40"/>
    </row>
    <row r="5" spans="1:10">
      <c r="A5" s="19">
        <f t="shared" si="0"/>
        <v>3</v>
      </c>
      <c r="B5" s="19" t="s">
        <v>50</v>
      </c>
      <c r="C5" s="19" t="s">
        <v>51</v>
      </c>
      <c r="D5" s="20" t="s">
        <v>52</v>
      </c>
      <c r="E5" s="19" t="s">
        <v>46</v>
      </c>
      <c r="F5" s="19">
        <v>2</v>
      </c>
      <c r="G5" s="26"/>
      <c r="H5" s="26"/>
      <c r="I5" s="20" t="s">
        <v>53</v>
      </c>
      <c r="J5" s="40"/>
    </row>
    <row r="6" ht="43.5" spans="1:10">
      <c r="A6" s="19">
        <f t="shared" si="0"/>
        <v>4</v>
      </c>
      <c r="B6" s="19" t="s">
        <v>54</v>
      </c>
      <c r="C6" s="19" t="s">
        <v>44</v>
      </c>
      <c r="D6" s="20" t="s">
        <v>55</v>
      </c>
      <c r="E6" s="19" t="s">
        <v>46</v>
      </c>
      <c r="F6" s="19">
        <v>1</v>
      </c>
      <c r="G6" s="26"/>
      <c r="H6" s="26"/>
      <c r="I6" s="20" t="s">
        <v>47</v>
      </c>
      <c r="J6" s="41"/>
    </row>
    <row r="7" ht="29" spans="1:10">
      <c r="A7" s="19">
        <f t="shared" si="0"/>
        <v>5</v>
      </c>
      <c r="B7" s="20" t="s">
        <v>56</v>
      </c>
      <c r="C7" s="19" t="s">
        <v>44</v>
      </c>
      <c r="D7" s="20" t="s">
        <v>57</v>
      </c>
      <c r="E7" s="19" t="s">
        <v>46</v>
      </c>
      <c r="F7" s="19">
        <v>1</v>
      </c>
      <c r="G7" s="26"/>
      <c r="H7" s="26"/>
      <c r="I7" s="20" t="s">
        <v>58</v>
      </c>
      <c r="J7" s="40"/>
    </row>
    <row r="8" spans="1:9">
      <c r="A8" s="19">
        <f t="shared" si="0"/>
        <v>6</v>
      </c>
      <c r="B8" s="19" t="s">
        <v>59</v>
      </c>
      <c r="C8" s="19" t="s">
        <v>44</v>
      </c>
      <c r="D8" s="20" t="s">
        <v>60</v>
      </c>
      <c r="E8" s="19" t="s">
        <v>46</v>
      </c>
      <c r="F8" s="19">
        <v>1</v>
      </c>
      <c r="G8" s="26"/>
      <c r="H8" s="26"/>
      <c r="I8" s="20"/>
    </row>
    <row r="9" spans="1:9">
      <c r="A9" s="19">
        <f t="shared" si="0"/>
        <v>7</v>
      </c>
      <c r="B9" s="19" t="s">
        <v>61</v>
      </c>
      <c r="C9" s="19" t="s">
        <v>62</v>
      </c>
      <c r="D9" s="20" t="s">
        <v>63</v>
      </c>
      <c r="E9" s="19" t="s">
        <v>13</v>
      </c>
      <c r="F9" s="19">
        <v>1</v>
      </c>
      <c r="G9" s="26"/>
      <c r="H9" s="26"/>
      <c r="I9" s="20" t="s">
        <v>64</v>
      </c>
    </row>
    <row r="10" ht="29" spans="1:10">
      <c r="A10" s="19">
        <f t="shared" si="0"/>
        <v>8</v>
      </c>
      <c r="B10" s="19" t="s">
        <v>65</v>
      </c>
      <c r="C10" s="19" t="s">
        <v>44</v>
      </c>
      <c r="D10" s="20" t="s">
        <v>66</v>
      </c>
      <c r="E10" s="19" t="s">
        <v>67</v>
      </c>
      <c r="F10" s="19">
        <v>1</v>
      </c>
      <c r="G10" s="26"/>
      <c r="H10" s="26"/>
      <c r="I10" s="20" t="s">
        <v>68</v>
      </c>
      <c r="J10" s="40"/>
    </row>
    <row r="11" spans="1:10">
      <c r="A11" s="19">
        <f t="shared" si="0"/>
        <v>9</v>
      </c>
      <c r="B11" s="19" t="s">
        <v>69</v>
      </c>
      <c r="C11" s="19" t="s">
        <v>70</v>
      </c>
      <c r="D11" s="20" t="s">
        <v>71</v>
      </c>
      <c r="E11" s="19" t="s">
        <v>13</v>
      </c>
      <c r="F11" s="19">
        <v>1</v>
      </c>
      <c r="G11" s="26"/>
      <c r="H11" s="26"/>
      <c r="I11" s="20"/>
      <c r="J11" s="40"/>
    </row>
    <row r="12" ht="29" spans="1:10">
      <c r="A12" s="19">
        <f t="shared" si="0"/>
        <v>10</v>
      </c>
      <c r="B12" s="19" t="s">
        <v>72</v>
      </c>
      <c r="C12" s="19" t="s">
        <v>44</v>
      </c>
      <c r="D12" s="20" t="s">
        <v>73</v>
      </c>
      <c r="E12" s="19" t="s">
        <v>46</v>
      </c>
      <c r="F12" s="19">
        <v>1</v>
      </c>
      <c r="G12" s="26"/>
      <c r="H12" s="26"/>
      <c r="I12" s="20"/>
      <c r="J12" s="40"/>
    </row>
    <row r="13" spans="1:10">
      <c r="A13" s="19">
        <f t="shared" si="0"/>
        <v>11</v>
      </c>
      <c r="B13" s="19" t="s">
        <v>74</v>
      </c>
      <c r="C13" s="19" t="s">
        <v>75</v>
      </c>
      <c r="D13" s="20" t="s">
        <v>76</v>
      </c>
      <c r="E13" s="19" t="s">
        <v>46</v>
      </c>
      <c r="F13" s="19">
        <v>1</v>
      </c>
      <c r="G13" s="26"/>
      <c r="H13" s="26"/>
      <c r="I13" s="20"/>
      <c r="J13" s="40"/>
    </row>
    <row r="14" spans="1:10">
      <c r="A14" s="19">
        <f t="shared" si="0"/>
        <v>12</v>
      </c>
      <c r="B14" s="19" t="s">
        <v>77</v>
      </c>
      <c r="C14" s="19" t="s">
        <v>44</v>
      </c>
      <c r="D14" s="20" t="s">
        <v>78</v>
      </c>
      <c r="E14" s="19" t="s">
        <v>46</v>
      </c>
      <c r="F14" s="19">
        <v>2</v>
      </c>
      <c r="G14" s="26"/>
      <c r="H14" s="26"/>
      <c r="I14" s="20"/>
      <c r="J14" s="40"/>
    </row>
    <row r="15" ht="29" spans="1:10">
      <c r="A15" s="19">
        <f t="shared" si="0"/>
        <v>13</v>
      </c>
      <c r="B15" s="19" t="s">
        <v>79</v>
      </c>
      <c r="C15" s="19" t="s">
        <v>80</v>
      </c>
      <c r="D15" s="20" t="s">
        <v>81</v>
      </c>
      <c r="E15" s="19" t="s">
        <v>46</v>
      </c>
      <c r="F15" s="19">
        <v>2</v>
      </c>
      <c r="G15" s="26"/>
      <c r="H15" s="26"/>
      <c r="I15" s="20"/>
      <c r="J15" s="40"/>
    </row>
    <row r="16" spans="1:10">
      <c r="A16" s="19">
        <f t="shared" si="0"/>
        <v>14</v>
      </c>
      <c r="B16" s="19" t="s">
        <v>82</v>
      </c>
      <c r="C16" s="19" t="s">
        <v>83</v>
      </c>
      <c r="D16" s="20" t="s">
        <v>84</v>
      </c>
      <c r="E16" s="19" t="s">
        <v>13</v>
      </c>
      <c r="F16" s="19">
        <v>1</v>
      </c>
      <c r="G16" s="26"/>
      <c r="H16" s="26"/>
      <c r="I16" s="20" t="s">
        <v>85</v>
      </c>
      <c r="J16" s="40"/>
    </row>
    <row r="17" ht="87" spans="1:10">
      <c r="A17" s="19">
        <f t="shared" si="0"/>
        <v>15</v>
      </c>
      <c r="B17" s="20" t="s">
        <v>86</v>
      </c>
      <c r="C17" s="19" t="s">
        <v>87</v>
      </c>
      <c r="D17" s="20" t="s">
        <v>88</v>
      </c>
      <c r="E17" s="19" t="s">
        <v>13</v>
      </c>
      <c r="F17" s="19">
        <v>1</v>
      </c>
      <c r="G17" s="26"/>
      <c r="H17" s="26"/>
      <c r="I17" s="20" t="s">
        <v>89</v>
      </c>
      <c r="J17" s="40"/>
    </row>
    <row r="18" ht="29" spans="1:10">
      <c r="A18" s="19">
        <f t="shared" si="0"/>
        <v>16</v>
      </c>
      <c r="B18" s="20" t="s">
        <v>90</v>
      </c>
      <c r="C18" s="19" t="s">
        <v>91</v>
      </c>
      <c r="D18" s="20" t="s">
        <v>92</v>
      </c>
      <c r="E18" s="19" t="s">
        <v>46</v>
      </c>
      <c r="F18" s="19">
        <v>2</v>
      </c>
      <c r="G18" s="26"/>
      <c r="H18" s="26"/>
      <c r="I18" s="20"/>
      <c r="J18" s="40"/>
    </row>
    <row r="19" ht="58" spans="1:10">
      <c r="A19" s="19">
        <f t="shared" si="0"/>
        <v>17</v>
      </c>
      <c r="B19" s="20" t="s">
        <v>93</v>
      </c>
      <c r="C19" s="19" t="s">
        <v>87</v>
      </c>
      <c r="D19" s="20" t="s">
        <v>94</v>
      </c>
      <c r="E19" s="19" t="s">
        <v>46</v>
      </c>
      <c r="F19" s="19">
        <v>1</v>
      </c>
      <c r="G19" s="26"/>
      <c r="H19" s="26"/>
      <c r="I19" s="20" t="s">
        <v>95</v>
      </c>
      <c r="J19" s="40"/>
    </row>
    <row r="20" ht="29" spans="1:10">
      <c r="A20" s="19">
        <v>18</v>
      </c>
      <c r="B20" s="20" t="s">
        <v>96</v>
      </c>
      <c r="C20" s="19" t="s">
        <v>87</v>
      </c>
      <c r="D20" s="20" t="s">
        <v>97</v>
      </c>
      <c r="E20" s="19" t="s">
        <v>46</v>
      </c>
      <c r="F20" s="19">
        <v>1</v>
      </c>
      <c r="G20" s="26"/>
      <c r="H20" s="26"/>
      <c r="I20" s="20" t="s">
        <v>98</v>
      </c>
      <c r="J20" s="40"/>
    </row>
    <row r="21" ht="43.5" spans="1:10">
      <c r="A21" s="19">
        <f t="shared" ref="A21:A27" si="1">ROW()-2</f>
        <v>19</v>
      </c>
      <c r="B21" s="20" t="s">
        <v>99</v>
      </c>
      <c r="C21" s="19" t="s">
        <v>44</v>
      </c>
      <c r="D21" s="20" t="s">
        <v>100</v>
      </c>
      <c r="E21" s="19" t="s">
        <v>13</v>
      </c>
      <c r="F21" s="19">
        <v>2</v>
      </c>
      <c r="G21" s="26"/>
      <c r="H21" s="26"/>
      <c r="I21" s="20" t="s">
        <v>101</v>
      </c>
      <c r="J21" s="40"/>
    </row>
    <row r="22" ht="29" spans="1:10">
      <c r="A22" s="19">
        <f t="shared" si="1"/>
        <v>20</v>
      </c>
      <c r="B22" s="19" t="s">
        <v>102</v>
      </c>
      <c r="C22" s="19" t="s">
        <v>87</v>
      </c>
      <c r="D22" s="20" t="s">
        <v>103</v>
      </c>
      <c r="E22" s="19" t="s">
        <v>46</v>
      </c>
      <c r="F22" s="19">
        <v>25</v>
      </c>
      <c r="G22" s="26"/>
      <c r="H22" s="26"/>
      <c r="I22" s="20" t="s">
        <v>104</v>
      </c>
      <c r="J22" s="40"/>
    </row>
    <row r="23" ht="43.5" spans="1:9">
      <c r="A23" s="19">
        <f t="shared" si="1"/>
        <v>21</v>
      </c>
      <c r="B23" s="19" t="s">
        <v>105</v>
      </c>
      <c r="C23" s="19" t="s">
        <v>106</v>
      </c>
      <c r="D23" s="20" t="s">
        <v>107</v>
      </c>
      <c r="E23" s="19" t="s">
        <v>46</v>
      </c>
      <c r="F23" s="19">
        <v>30</v>
      </c>
      <c r="G23" s="26"/>
      <c r="H23" s="26"/>
      <c r="I23" s="20" t="s">
        <v>108</v>
      </c>
    </row>
    <row r="24" ht="29" spans="1:10">
      <c r="A24" s="19">
        <f t="shared" si="1"/>
        <v>22</v>
      </c>
      <c r="B24" s="19" t="s">
        <v>109</v>
      </c>
      <c r="C24" s="19" t="s">
        <v>110</v>
      </c>
      <c r="D24" s="20" t="s">
        <v>111</v>
      </c>
      <c r="E24" s="19" t="s">
        <v>46</v>
      </c>
      <c r="F24" s="19">
        <v>5</v>
      </c>
      <c r="G24" s="26"/>
      <c r="H24" s="26"/>
      <c r="I24" s="20" t="s">
        <v>112</v>
      </c>
      <c r="J24" s="40"/>
    </row>
    <row r="25" ht="29" spans="1:10">
      <c r="A25" s="19">
        <f t="shared" si="1"/>
        <v>23</v>
      </c>
      <c r="B25" s="19" t="s">
        <v>113</v>
      </c>
      <c r="C25" s="19" t="s">
        <v>114</v>
      </c>
      <c r="D25" s="20" t="s">
        <v>115</v>
      </c>
      <c r="E25" s="19" t="s">
        <v>46</v>
      </c>
      <c r="F25" s="19">
        <v>8</v>
      </c>
      <c r="G25" s="26"/>
      <c r="H25" s="26"/>
      <c r="I25" s="20"/>
      <c r="J25" s="40"/>
    </row>
    <row r="26" ht="29" spans="1:10">
      <c r="A26" s="19">
        <f t="shared" si="1"/>
        <v>24</v>
      </c>
      <c r="B26" s="19" t="s">
        <v>116</v>
      </c>
      <c r="C26" s="19" t="s">
        <v>117</v>
      </c>
      <c r="D26" s="20" t="s">
        <v>118</v>
      </c>
      <c r="E26" s="19" t="s">
        <v>46</v>
      </c>
      <c r="F26" s="19">
        <v>5</v>
      </c>
      <c r="G26" s="26"/>
      <c r="H26" s="26"/>
      <c r="I26" s="20"/>
      <c r="J26" s="40"/>
    </row>
    <row r="27" spans="1:10">
      <c r="A27" s="19">
        <f t="shared" si="1"/>
        <v>25</v>
      </c>
      <c r="B27" s="19" t="s">
        <v>119</v>
      </c>
      <c r="C27" s="19" t="s">
        <v>120</v>
      </c>
      <c r="D27" s="20" t="s">
        <v>121</v>
      </c>
      <c r="E27" s="19" t="s">
        <v>46</v>
      </c>
      <c r="F27" s="33">
        <v>5</v>
      </c>
      <c r="G27" s="26"/>
      <c r="H27" s="26"/>
      <c r="I27" s="20"/>
      <c r="J27" s="40"/>
    </row>
    <row r="28" ht="29" spans="1:10">
      <c r="A28" s="19">
        <v>26</v>
      </c>
      <c r="B28" s="19" t="s">
        <v>122</v>
      </c>
      <c r="C28" s="19" t="s">
        <v>123</v>
      </c>
      <c r="D28" s="20" t="s">
        <v>124</v>
      </c>
      <c r="E28" s="19" t="s">
        <v>46</v>
      </c>
      <c r="F28" s="33">
        <v>20</v>
      </c>
      <c r="G28" s="26"/>
      <c r="H28" s="26"/>
      <c r="I28" s="20"/>
      <c r="J28" s="40"/>
    </row>
    <row r="29" spans="1:10">
      <c r="A29" s="19">
        <f t="shared" ref="A29:A41" si="2">ROW()-2</f>
        <v>27</v>
      </c>
      <c r="B29" s="19" t="s">
        <v>125</v>
      </c>
      <c r="C29" s="19" t="s">
        <v>126</v>
      </c>
      <c r="D29" s="20" t="s">
        <v>127</v>
      </c>
      <c r="E29" s="19" t="s">
        <v>46</v>
      </c>
      <c r="F29" s="33">
        <v>6</v>
      </c>
      <c r="G29" s="26"/>
      <c r="H29" s="26"/>
      <c r="I29" s="20"/>
      <c r="J29" s="40"/>
    </row>
    <row r="30" spans="1:10">
      <c r="A30" s="19">
        <f t="shared" si="2"/>
        <v>28</v>
      </c>
      <c r="B30" s="19" t="s">
        <v>128</v>
      </c>
      <c r="C30" s="35" t="s">
        <v>129</v>
      </c>
      <c r="D30" s="20" t="s">
        <v>130</v>
      </c>
      <c r="E30" s="19" t="s">
        <v>46</v>
      </c>
      <c r="F30" s="33">
        <v>10</v>
      </c>
      <c r="G30" s="26"/>
      <c r="H30" s="26"/>
      <c r="I30" s="20"/>
      <c r="J30" s="40"/>
    </row>
    <row r="31" spans="1:10">
      <c r="A31" s="19">
        <f t="shared" si="2"/>
        <v>29</v>
      </c>
      <c r="B31" s="19" t="s">
        <v>131</v>
      </c>
      <c r="C31" s="36" t="s">
        <v>132</v>
      </c>
      <c r="D31" s="20" t="s">
        <v>133</v>
      </c>
      <c r="E31" s="19" t="s">
        <v>134</v>
      </c>
      <c r="F31" s="33">
        <v>2</v>
      </c>
      <c r="G31" s="26"/>
      <c r="H31" s="26"/>
      <c r="I31" s="20"/>
      <c r="J31" s="40"/>
    </row>
    <row r="32" spans="1:9">
      <c r="A32" s="19">
        <f t="shared" si="2"/>
        <v>30</v>
      </c>
      <c r="B32" s="19" t="s">
        <v>135</v>
      </c>
      <c r="C32" s="19" t="s">
        <v>136</v>
      </c>
      <c r="D32" s="20" t="s">
        <v>137</v>
      </c>
      <c r="E32" s="19" t="s">
        <v>134</v>
      </c>
      <c r="F32" s="33">
        <v>25</v>
      </c>
      <c r="G32" s="26"/>
      <c r="H32" s="26"/>
      <c r="I32" s="20"/>
    </row>
    <row r="33" ht="29" spans="1:10">
      <c r="A33" s="19">
        <f t="shared" si="2"/>
        <v>31</v>
      </c>
      <c r="B33" s="19" t="s">
        <v>138</v>
      </c>
      <c r="C33" s="19" t="s">
        <v>139</v>
      </c>
      <c r="D33" s="20" t="s">
        <v>140</v>
      </c>
      <c r="E33" s="19" t="s">
        <v>46</v>
      </c>
      <c r="F33" s="33">
        <v>1</v>
      </c>
      <c r="G33" s="26"/>
      <c r="H33" s="26"/>
      <c r="I33" s="20"/>
      <c r="J33" s="40"/>
    </row>
    <row r="34" ht="29" spans="1:10">
      <c r="A34" s="19">
        <f t="shared" si="2"/>
        <v>32</v>
      </c>
      <c r="B34" s="19" t="s">
        <v>141</v>
      </c>
      <c r="C34" s="19" t="s">
        <v>44</v>
      </c>
      <c r="D34" s="20" t="s">
        <v>142</v>
      </c>
      <c r="E34" s="19" t="s">
        <v>46</v>
      </c>
      <c r="F34" s="33">
        <v>6</v>
      </c>
      <c r="G34" s="26"/>
      <c r="H34" s="26"/>
      <c r="I34" s="20" t="s">
        <v>143</v>
      </c>
      <c r="J34" s="40"/>
    </row>
    <row r="35" spans="1:10">
      <c r="A35" s="19">
        <f t="shared" si="2"/>
        <v>33</v>
      </c>
      <c r="B35" s="19" t="s">
        <v>144</v>
      </c>
      <c r="C35" s="19" t="s">
        <v>44</v>
      </c>
      <c r="D35" s="20" t="s">
        <v>145</v>
      </c>
      <c r="E35" s="19" t="s">
        <v>46</v>
      </c>
      <c r="F35" s="33">
        <v>3</v>
      </c>
      <c r="G35" s="26"/>
      <c r="H35" s="26"/>
      <c r="I35" s="20"/>
      <c r="J35" s="40"/>
    </row>
    <row r="36" spans="1:10">
      <c r="A36" s="19">
        <f t="shared" si="2"/>
        <v>34</v>
      </c>
      <c r="B36" s="19" t="s">
        <v>146</v>
      </c>
      <c r="C36" s="19" t="s">
        <v>147</v>
      </c>
      <c r="D36" s="20" t="s">
        <v>148</v>
      </c>
      <c r="E36" s="19" t="s">
        <v>46</v>
      </c>
      <c r="F36" s="33">
        <v>15</v>
      </c>
      <c r="G36" s="26"/>
      <c r="H36" s="26"/>
      <c r="I36" s="20" t="s">
        <v>149</v>
      </c>
      <c r="J36" s="40"/>
    </row>
    <row r="37" ht="58" spans="1:10">
      <c r="A37" s="19">
        <f t="shared" si="2"/>
        <v>35</v>
      </c>
      <c r="B37" s="19" t="s">
        <v>150</v>
      </c>
      <c r="C37" s="19" t="s">
        <v>75</v>
      </c>
      <c r="D37" s="20" t="s">
        <v>151</v>
      </c>
      <c r="E37" s="19" t="s">
        <v>46</v>
      </c>
      <c r="F37" s="33">
        <v>3</v>
      </c>
      <c r="G37" s="26"/>
      <c r="H37" s="26"/>
      <c r="I37" s="20" t="s">
        <v>152</v>
      </c>
      <c r="J37" s="40"/>
    </row>
    <row r="38" spans="1:10">
      <c r="A38" s="19">
        <f t="shared" si="2"/>
        <v>36</v>
      </c>
      <c r="B38" s="19" t="s">
        <v>153</v>
      </c>
      <c r="C38" s="19" t="s">
        <v>154</v>
      </c>
      <c r="D38" s="20" t="s">
        <v>155</v>
      </c>
      <c r="E38" s="19" t="s">
        <v>46</v>
      </c>
      <c r="F38" s="33">
        <v>5</v>
      </c>
      <c r="G38" s="26"/>
      <c r="H38" s="26"/>
      <c r="I38" s="20" t="s">
        <v>156</v>
      </c>
      <c r="J38" s="40"/>
    </row>
    <row r="39" ht="29" spans="1:10">
      <c r="A39" s="19">
        <f t="shared" si="2"/>
        <v>37</v>
      </c>
      <c r="B39" s="19" t="s">
        <v>157</v>
      </c>
      <c r="C39" s="19" t="s">
        <v>158</v>
      </c>
      <c r="D39" s="20" t="s">
        <v>159</v>
      </c>
      <c r="E39" s="19" t="s">
        <v>46</v>
      </c>
      <c r="F39" s="33">
        <v>8</v>
      </c>
      <c r="G39" s="26"/>
      <c r="H39" s="26"/>
      <c r="I39" s="20"/>
      <c r="J39" s="40"/>
    </row>
    <row r="40" spans="1:9">
      <c r="A40" s="19">
        <f t="shared" si="2"/>
        <v>38</v>
      </c>
      <c r="B40" s="37" t="s">
        <v>160</v>
      </c>
      <c r="C40" s="37" t="s">
        <v>62</v>
      </c>
      <c r="D40" s="38" t="s">
        <v>161</v>
      </c>
      <c r="E40" s="37" t="s">
        <v>13</v>
      </c>
      <c r="F40" s="37">
        <v>1</v>
      </c>
      <c r="G40" s="37"/>
      <c r="H40" s="37"/>
      <c r="I40" s="38"/>
    </row>
    <row r="41" spans="1:9">
      <c r="A41" s="19">
        <v>39</v>
      </c>
      <c r="B41" s="37" t="s">
        <v>162</v>
      </c>
      <c r="C41" s="37" t="s">
        <v>163</v>
      </c>
      <c r="D41" s="38" t="s">
        <v>164</v>
      </c>
      <c r="E41" s="37" t="s">
        <v>13</v>
      </c>
      <c r="F41" s="37">
        <v>1</v>
      </c>
      <c r="G41" s="37"/>
      <c r="H41" s="39"/>
      <c r="I41" s="39"/>
    </row>
    <row r="42" spans="1:9">
      <c r="A42" s="32" t="s">
        <v>40</v>
      </c>
      <c r="B42" s="22"/>
      <c r="C42" s="22"/>
      <c r="D42" s="22"/>
      <c r="E42" s="22"/>
      <c r="F42" s="22"/>
      <c r="G42" s="27"/>
      <c r="H42" s="26">
        <f>SUM(H7:H39)</f>
        <v>0</v>
      </c>
      <c r="I42" s="26"/>
    </row>
    <row r="43" ht="75" customHeight="1" spans="1:9">
      <c r="A43" s="23" t="s">
        <v>41</v>
      </c>
      <c r="B43" s="24"/>
      <c r="C43" s="24"/>
      <c r="D43" s="24"/>
      <c r="E43" s="24"/>
      <c r="F43" s="24"/>
      <c r="G43" s="24"/>
      <c r="H43" s="24"/>
      <c r="I43" s="30"/>
    </row>
  </sheetData>
  <mergeCells count="4">
    <mergeCell ref="A1:I1"/>
    <mergeCell ref="A42:G42"/>
    <mergeCell ref="H42:I42"/>
    <mergeCell ref="A43:I43"/>
  </mergeCells>
  <pageMargins left="0.751388888888889" right="0.751388888888889" top="1" bottom="1" header="0.5" footer="0.5"/>
  <pageSetup paperSize="256" scale="6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zoomScale="80" zoomScaleNormal="80" workbookViewId="0">
      <selection activeCell="L9" sqref="L9"/>
    </sheetView>
  </sheetViews>
  <sheetFormatPr defaultColWidth="8.72727272727273" defaultRowHeight="14.5"/>
  <cols>
    <col min="2" max="2" width="19.4545454545455" customWidth="1"/>
    <col min="3" max="3" width="12.3818181818182" customWidth="1"/>
    <col min="4" max="4" width="17.6181818181818" customWidth="1"/>
  </cols>
  <sheetData>
    <row r="1" ht="29.5" spans="1:9">
      <c r="A1" s="1" t="s">
        <v>165</v>
      </c>
      <c r="B1" s="2"/>
      <c r="C1" s="1"/>
      <c r="D1" s="2"/>
      <c r="E1" s="2"/>
      <c r="F1" s="15"/>
      <c r="G1" s="2"/>
      <c r="H1" s="2"/>
      <c r="I1" s="1"/>
    </row>
    <row r="2" ht="43.5" spans="1:9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1" t="s">
        <v>166</v>
      </c>
      <c r="H2" s="31" t="s">
        <v>8</v>
      </c>
      <c r="I2" s="31" t="s">
        <v>9</v>
      </c>
    </row>
    <row r="3" ht="43.5" spans="1:9">
      <c r="A3" s="19">
        <f t="shared" ref="A3:A11" si="0">ROW()-2</f>
        <v>1</v>
      </c>
      <c r="B3" s="20" t="s">
        <v>167</v>
      </c>
      <c r="C3" s="20" t="s">
        <v>168</v>
      </c>
      <c r="D3" s="20" t="s">
        <v>169</v>
      </c>
      <c r="E3" s="19" t="s">
        <v>46</v>
      </c>
      <c r="F3" s="33">
        <v>50</v>
      </c>
      <c r="G3" s="26"/>
      <c r="H3" s="26"/>
      <c r="I3" s="20"/>
    </row>
    <row r="4" ht="43.5" spans="1:9">
      <c r="A4" s="19">
        <f t="shared" si="0"/>
        <v>2</v>
      </c>
      <c r="B4" s="20" t="s">
        <v>170</v>
      </c>
      <c r="C4" s="20" t="s">
        <v>168</v>
      </c>
      <c r="D4" s="20" t="s">
        <v>169</v>
      </c>
      <c r="E4" s="19" t="s">
        <v>46</v>
      </c>
      <c r="F4" s="33">
        <v>50</v>
      </c>
      <c r="G4" s="26"/>
      <c r="H4" s="26"/>
      <c r="I4" s="20"/>
    </row>
    <row r="5" ht="29" spans="1:9">
      <c r="A5" s="19">
        <f t="shared" si="0"/>
        <v>3</v>
      </c>
      <c r="B5" s="20" t="s">
        <v>171</v>
      </c>
      <c r="C5" s="19" t="s">
        <v>172</v>
      </c>
      <c r="D5" s="20" t="s">
        <v>173</v>
      </c>
      <c r="E5" s="19" t="s">
        <v>46</v>
      </c>
      <c r="F5" s="33">
        <v>2</v>
      </c>
      <c r="G5" s="26"/>
      <c r="H5" s="26"/>
      <c r="I5" s="20"/>
    </row>
    <row r="6" ht="29" spans="1:9">
      <c r="A6" s="19">
        <f t="shared" si="0"/>
        <v>4</v>
      </c>
      <c r="B6" s="20" t="s">
        <v>174</v>
      </c>
      <c r="C6" s="20" t="s">
        <v>175</v>
      </c>
      <c r="D6" s="20" t="s">
        <v>176</v>
      </c>
      <c r="E6" s="19" t="s">
        <v>46</v>
      </c>
      <c r="F6" s="33">
        <v>2</v>
      </c>
      <c r="G6" s="26"/>
      <c r="H6" s="26"/>
      <c r="I6" s="20"/>
    </row>
    <row r="7" ht="29" spans="1:9">
      <c r="A7" s="19">
        <f t="shared" si="0"/>
        <v>5</v>
      </c>
      <c r="B7" s="20" t="s">
        <v>177</v>
      </c>
      <c r="C7" s="19"/>
      <c r="D7" s="20" t="s">
        <v>178</v>
      </c>
      <c r="E7" s="19" t="s">
        <v>46</v>
      </c>
      <c r="F7" s="33">
        <v>10</v>
      </c>
      <c r="G7" s="26"/>
      <c r="H7" s="26"/>
      <c r="I7" s="20" t="s">
        <v>179</v>
      </c>
    </row>
    <row r="8" spans="1:9">
      <c r="A8" s="19">
        <f t="shared" si="0"/>
        <v>6</v>
      </c>
      <c r="B8" s="20" t="s">
        <v>180</v>
      </c>
      <c r="C8" s="19"/>
      <c r="D8" s="20" t="s">
        <v>181</v>
      </c>
      <c r="E8" s="19" t="s">
        <v>182</v>
      </c>
      <c r="F8" s="33">
        <v>2</v>
      </c>
      <c r="G8" s="26"/>
      <c r="H8" s="26"/>
      <c r="I8" s="20"/>
    </row>
    <row r="9" ht="29" spans="1:9">
      <c r="A9" s="19">
        <f t="shared" si="0"/>
        <v>7</v>
      </c>
      <c r="B9" s="20" t="s">
        <v>183</v>
      </c>
      <c r="C9" s="19"/>
      <c r="D9" s="20" t="s">
        <v>184</v>
      </c>
      <c r="E9" s="19" t="s">
        <v>46</v>
      </c>
      <c r="F9" s="33">
        <v>1</v>
      </c>
      <c r="G9" s="26"/>
      <c r="H9" s="26"/>
      <c r="I9" s="20"/>
    </row>
    <row r="10" spans="1:9">
      <c r="A10" s="19">
        <f t="shared" si="0"/>
        <v>8</v>
      </c>
      <c r="B10" s="20" t="s">
        <v>185</v>
      </c>
      <c r="C10" s="19" t="s">
        <v>186</v>
      </c>
      <c r="D10" s="20" t="s">
        <v>187</v>
      </c>
      <c r="E10" s="19" t="s">
        <v>46</v>
      </c>
      <c r="F10" s="33">
        <v>1</v>
      </c>
      <c r="G10" s="26"/>
      <c r="H10" s="26"/>
      <c r="I10" s="20"/>
    </row>
    <row r="11" spans="1:9">
      <c r="A11" s="19">
        <f t="shared" si="0"/>
        <v>9</v>
      </c>
      <c r="B11" s="20" t="s">
        <v>188</v>
      </c>
      <c r="C11" s="19"/>
      <c r="D11" s="20" t="s">
        <v>189</v>
      </c>
      <c r="E11" s="19" t="s">
        <v>190</v>
      </c>
      <c r="F11" s="33">
        <v>20</v>
      </c>
      <c r="G11" s="26"/>
      <c r="H11" s="26"/>
      <c r="I11" s="20"/>
    </row>
    <row r="12" ht="29" spans="1:9">
      <c r="A12" s="19">
        <f t="shared" ref="A12:A19" si="1">ROW()-2</f>
        <v>10</v>
      </c>
      <c r="B12" s="20" t="s">
        <v>191</v>
      </c>
      <c r="C12" s="19"/>
      <c r="D12" s="20" t="s">
        <v>192</v>
      </c>
      <c r="E12" s="19" t="s">
        <v>46</v>
      </c>
      <c r="F12" s="33">
        <v>5</v>
      </c>
      <c r="G12" s="26"/>
      <c r="H12" s="26"/>
      <c r="I12" s="20"/>
    </row>
    <row r="13" spans="1:9">
      <c r="A13" s="19">
        <f t="shared" si="1"/>
        <v>11</v>
      </c>
      <c r="B13" s="20" t="s">
        <v>193</v>
      </c>
      <c r="C13" s="19"/>
      <c r="D13" s="20"/>
      <c r="E13" s="19" t="s">
        <v>46</v>
      </c>
      <c r="F13" s="33">
        <v>5</v>
      </c>
      <c r="G13" s="26"/>
      <c r="H13" s="26"/>
      <c r="I13" s="20"/>
    </row>
    <row r="14" spans="1:9">
      <c r="A14" s="19">
        <f t="shared" si="1"/>
        <v>12</v>
      </c>
      <c r="B14" s="20" t="s">
        <v>194</v>
      </c>
      <c r="C14" s="19"/>
      <c r="D14" s="20"/>
      <c r="E14" s="19" t="s">
        <v>46</v>
      </c>
      <c r="F14" s="33">
        <v>5</v>
      </c>
      <c r="G14" s="26"/>
      <c r="H14" s="26"/>
      <c r="I14" s="20"/>
    </row>
    <row r="15" spans="1:9">
      <c r="A15" s="19">
        <f t="shared" si="1"/>
        <v>13</v>
      </c>
      <c r="B15" s="20" t="s">
        <v>195</v>
      </c>
      <c r="C15" s="19"/>
      <c r="D15" s="20"/>
      <c r="E15" s="19" t="s">
        <v>46</v>
      </c>
      <c r="F15" s="33">
        <v>2</v>
      </c>
      <c r="G15" s="26"/>
      <c r="H15" s="26"/>
      <c r="I15" s="20"/>
    </row>
    <row r="16" spans="1:9">
      <c r="A16" s="19">
        <f t="shared" si="1"/>
        <v>14</v>
      </c>
      <c r="B16" s="20" t="s">
        <v>196</v>
      </c>
      <c r="C16" s="19" t="s">
        <v>197</v>
      </c>
      <c r="D16" s="20" t="s">
        <v>198</v>
      </c>
      <c r="E16" s="19" t="s">
        <v>13</v>
      </c>
      <c r="F16" s="33">
        <v>6</v>
      </c>
      <c r="G16" s="26"/>
      <c r="H16" s="26"/>
      <c r="I16" s="20"/>
    </row>
    <row r="17" spans="1:9">
      <c r="A17" s="19">
        <f t="shared" si="1"/>
        <v>15</v>
      </c>
      <c r="B17" s="20" t="s">
        <v>199</v>
      </c>
      <c r="C17" s="19"/>
      <c r="D17" s="20"/>
      <c r="E17" s="19" t="s">
        <v>46</v>
      </c>
      <c r="F17" s="33">
        <v>10</v>
      </c>
      <c r="G17" s="26"/>
      <c r="H17" s="26"/>
      <c r="I17" s="20"/>
    </row>
    <row r="18" spans="1:9">
      <c r="A18" s="19">
        <f t="shared" si="1"/>
        <v>16</v>
      </c>
      <c r="B18" s="20" t="s">
        <v>200</v>
      </c>
      <c r="C18" s="19"/>
      <c r="D18" s="20"/>
      <c r="E18" s="19" t="s">
        <v>46</v>
      </c>
      <c r="F18" s="33">
        <v>10</v>
      </c>
      <c r="G18" s="26"/>
      <c r="H18" s="26"/>
      <c r="I18" s="20"/>
    </row>
    <row r="19" spans="1:9">
      <c r="A19" s="32" t="s">
        <v>40</v>
      </c>
      <c r="B19" s="22"/>
      <c r="C19" s="22"/>
      <c r="D19" s="22"/>
      <c r="E19" s="22"/>
      <c r="F19" s="22"/>
      <c r="G19" s="27"/>
      <c r="H19" s="26">
        <f>SUM(H3:H18)</f>
        <v>0</v>
      </c>
      <c r="I19" s="26"/>
    </row>
    <row r="20" ht="90" customHeight="1" spans="1:9">
      <c r="A20" s="23" t="s">
        <v>41</v>
      </c>
      <c r="B20" s="24"/>
      <c r="C20" s="24"/>
      <c r="D20" s="24"/>
      <c r="E20" s="24"/>
      <c r="F20" s="24"/>
      <c r="G20" s="24"/>
      <c r="H20" s="24"/>
      <c r="I20" s="30"/>
    </row>
  </sheetData>
  <mergeCells count="4">
    <mergeCell ref="A1:I1"/>
    <mergeCell ref="A19:G19"/>
    <mergeCell ref="H19:I19"/>
    <mergeCell ref="A20:I20"/>
  </mergeCells>
  <pageMargins left="0.75" right="0.75" top="1" bottom="1" header="0.5" footer="0.5"/>
  <pageSetup paperSize="256" scale="8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abSelected="1" zoomScale="60" zoomScaleNormal="60" zoomScaleSheetLayoutView="70" workbookViewId="0">
      <pane ySplit="2" topLeftCell="A47" activePane="bottomLeft" state="frozen"/>
      <selection/>
      <selection pane="bottomLeft" activeCell="A1" sqref="A1:I1"/>
    </sheetView>
  </sheetViews>
  <sheetFormatPr defaultColWidth="8.72727272727273" defaultRowHeight="14.5"/>
  <cols>
    <col min="2" max="2" width="15.6363636363636" customWidth="1"/>
    <col min="3" max="3" width="16.2727272727273" customWidth="1"/>
    <col min="4" max="4" width="18.4545454545455" customWidth="1"/>
    <col min="5" max="5" width="12.4272727272727" customWidth="1"/>
    <col min="9" max="9" width="17.8727272727273" customWidth="1"/>
    <col min="10" max="10" width="13.6363636363636"/>
  </cols>
  <sheetData>
    <row r="1" ht="29.5" spans="1:9">
      <c r="A1" s="1" t="s">
        <v>201</v>
      </c>
      <c r="B1" s="2"/>
      <c r="C1" s="1"/>
      <c r="D1" s="1"/>
      <c r="E1" s="2"/>
      <c r="F1" s="15"/>
      <c r="G1" s="2"/>
      <c r="H1" s="2"/>
      <c r="I1" s="1"/>
    </row>
    <row r="2" ht="43.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166</v>
      </c>
      <c r="H2" s="3" t="s">
        <v>8</v>
      </c>
      <c r="I2" s="3" t="s">
        <v>9</v>
      </c>
    </row>
    <row r="3" ht="31" spans="1:9">
      <c r="A3" s="4">
        <v>1</v>
      </c>
      <c r="B3" s="5" t="s">
        <v>202</v>
      </c>
      <c r="C3" s="5" t="s">
        <v>203</v>
      </c>
      <c r="D3" s="4" t="s">
        <v>204</v>
      </c>
      <c r="E3" s="5" t="s">
        <v>205</v>
      </c>
      <c r="F3" s="5">
        <v>1</v>
      </c>
      <c r="G3" s="16"/>
      <c r="H3" s="16"/>
      <c r="I3" s="4"/>
    </row>
    <row r="4" ht="31" spans="1:9">
      <c r="A4" s="4"/>
      <c r="B4" s="5"/>
      <c r="C4" s="5" t="s">
        <v>206</v>
      </c>
      <c r="D4" s="4" t="s">
        <v>207</v>
      </c>
      <c r="E4" s="5" t="s">
        <v>205</v>
      </c>
      <c r="F4" s="5">
        <v>1</v>
      </c>
      <c r="G4" s="16"/>
      <c r="H4" s="16"/>
      <c r="I4" s="4"/>
    </row>
    <row r="5" ht="31" spans="1:9">
      <c r="A5" s="4">
        <v>2</v>
      </c>
      <c r="B5" s="5" t="s">
        <v>208</v>
      </c>
      <c r="C5" s="5" t="s">
        <v>209</v>
      </c>
      <c r="D5" s="4" t="s">
        <v>210</v>
      </c>
      <c r="E5" s="5" t="s">
        <v>46</v>
      </c>
      <c r="F5" s="5">
        <v>10</v>
      </c>
      <c r="G5" s="16"/>
      <c r="H5" s="16"/>
      <c r="I5" s="4"/>
    </row>
    <row r="6" ht="31" spans="1:9">
      <c r="A6" s="4">
        <v>3</v>
      </c>
      <c r="B6" s="5" t="s">
        <v>211</v>
      </c>
      <c r="C6" s="6" t="s">
        <v>212</v>
      </c>
      <c r="D6" s="4" t="s">
        <v>213</v>
      </c>
      <c r="E6" s="5" t="s">
        <v>46</v>
      </c>
      <c r="F6" s="5">
        <v>5</v>
      </c>
      <c r="G6" s="16"/>
      <c r="H6" s="16"/>
      <c r="I6" s="4"/>
    </row>
    <row r="7" ht="31" spans="1:9">
      <c r="A7" s="4">
        <v>4</v>
      </c>
      <c r="B7" s="5" t="s">
        <v>214</v>
      </c>
      <c r="C7" s="5" t="s">
        <v>22</v>
      </c>
      <c r="D7" s="4" t="s">
        <v>215</v>
      </c>
      <c r="E7" s="5" t="s">
        <v>46</v>
      </c>
      <c r="F7" s="17">
        <v>5</v>
      </c>
      <c r="G7" s="16"/>
      <c r="H7" s="16"/>
      <c r="I7" s="4"/>
    </row>
    <row r="8" ht="31" spans="1:9">
      <c r="A8" s="4">
        <v>5</v>
      </c>
      <c r="B8" s="5" t="s">
        <v>216</v>
      </c>
      <c r="C8" s="4" t="s">
        <v>217</v>
      </c>
      <c r="D8" s="4" t="s">
        <v>218</v>
      </c>
      <c r="E8" s="5" t="s">
        <v>219</v>
      </c>
      <c r="F8" s="17">
        <v>5</v>
      </c>
      <c r="G8" s="16"/>
      <c r="H8" s="16"/>
      <c r="I8" s="4"/>
    </row>
    <row r="9" ht="31" spans="1:9">
      <c r="A9" s="4">
        <v>6</v>
      </c>
      <c r="B9" s="5" t="s">
        <v>220</v>
      </c>
      <c r="C9" s="5" t="s">
        <v>22</v>
      </c>
      <c r="D9" s="4" t="s">
        <v>221</v>
      </c>
      <c r="E9" s="5" t="s">
        <v>134</v>
      </c>
      <c r="F9" s="17">
        <v>2</v>
      </c>
      <c r="G9" s="16"/>
      <c r="H9" s="16"/>
      <c r="I9" s="4"/>
    </row>
    <row r="10" ht="31" spans="1:9">
      <c r="A10" s="4">
        <v>7</v>
      </c>
      <c r="B10" s="5" t="s">
        <v>222</v>
      </c>
      <c r="C10" s="5" t="s">
        <v>22</v>
      </c>
      <c r="D10" s="4" t="s">
        <v>223</v>
      </c>
      <c r="E10" s="5" t="s">
        <v>134</v>
      </c>
      <c r="F10" s="17">
        <v>10</v>
      </c>
      <c r="G10" s="16"/>
      <c r="H10" s="16"/>
      <c r="I10" s="4"/>
    </row>
    <row r="11" ht="46.5" spans="1:9">
      <c r="A11" s="4">
        <v>8</v>
      </c>
      <c r="B11" s="5" t="s">
        <v>224</v>
      </c>
      <c r="C11" s="5" t="s">
        <v>22</v>
      </c>
      <c r="D11" s="4" t="s">
        <v>225</v>
      </c>
      <c r="E11" s="5" t="s">
        <v>134</v>
      </c>
      <c r="F11" s="17">
        <v>10</v>
      </c>
      <c r="G11" s="16"/>
      <c r="H11" s="16"/>
      <c r="I11" s="4"/>
    </row>
    <row r="12" ht="31" spans="1:9">
      <c r="A12" s="4">
        <v>9</v>
      </c>
      <c r="B12" s="5" t="s">
        <v>226</v>
      </c>
      <c r="C12" s="5" t="s">
        <v>227</v>
      </c>
      <c r="D12" s="4" t="s">
        <v>228</v>
      </c>
      <c r="E12" s="5" t="s">
        <v>46</v>
      </c>
      <c r="F12" s="17">
        <v>10</v>
      </c>
      <c r="G12" s="16"/>
      <c r="H12" s="16"/>
      <c r="I12" s="4"/>
    </row>
    <row r="13" ht="31" spans="1:9">
      <c r="A13" s="4">
        <v>10</v>
      </c>
      <c r="B13" s="5" t="s">
        <v>229</v>
      </c>
      <c r="C13" s="5" t="s">
        <v>230</v>
      </c>
      <c r="D13" s="4" t="s">
        <v>231</v>
      </c>
      <c r="E13" s="5" t="s">
        <v>46</v>
      </c>
      <c r="F13" s="17">
        <v>10</v>
      </c>
      <c r="G13" s="16"/>
      <c r="H13" s="16"/>
      <c r="I13" s="4"/>
    </row>
    <row r="14" ht="31" spans="1:9">
      <c r="A14" s="5">
        <v>11</v>
      </c>
      <c r="B14" s="5" t="s">
        <v>232</v>
      </c>
      <c r="C14" s="5" t="s">
        <v>22</v>
      </c>
      <c r="D14" s="4" t="s">
        <v>233</v>
      </c>
      <c r="E14" s="5" t="s">
        <v>46</v>
      </c>
      <c r="F14" s="17">
        <v>2</v>
      </c>
      <c r="G14" s="16"/>
      <c r="H14" s="16"/>
      <c r="I14" s="4"/>
    </row>
    <row r="15" ht="31" spans="1:9">
      <c r="A15" s="5"/>
      <c r="B15" s="5"/>
      <c r="C15" s="5"/>
      <c r="D15" s="4" t="s">
        <v>234</v>
      </c>
      <c r="E15" s="5" t="s">
        <v>46</v>
      </c>
      <c r="F15" s="17">
        <v>3</v>
      </c>
      <c r="G15" s="16"/>
      <c r="H15" s="16"/>
      <c r="I15" s="4"/>
    </row>
    <row r="16" ht="15.5" spans="1:9">
      <c r="A16" s="5">
        <v>12</v>
      </c>
      <c r="B16" s="5" t="s">
        <v>235</v>
      </c>
      <c r="C16" s="5" t="s">
        <v>227</v>
      </c>
      <c r="D16" s="4"/>
      <c r="E16" s="5" t="s">
        <v>46</v>
      </c>
      <c r="F16" s="17">
        <v>5</v>
      </c>
      <c r="G16" s="16"/>
      <c r="H16" s="16"/>
      <c r="I16" s="4" t="s">
        <v>236</v>
      </c>
    </row>
    <row r="17" ht="31" spans="1:9">
      <c r="A17" s="5">
        <v>13</v>
      </c>
      <c r="B17" s="5" t="s">
        <v>237</v>
      </c>
      <c r="C17" s="5" t="s">
        <v>22</v>
      </c>
      <c r="D17" s="4" t="s">
        <v>238</v>
      </c>
      <c r="E17" s="5" t="s">
        <v>239</v>
      </c>
      <c r="F17" s="17">
        <v>3</v>
      </c>
      <c r="G17" s="16"/>
      <c r="H17" s="16"/>
      <c r="I17" s="4"/>
    </row>
    <row r="18" ht="31" spans="1:9">
      <c r="A18" s="5"/>
      <c r="B18" s="5"/>
      <c r="C18" s="5"/>
      <c r="D18" s="4" t="s">
        <v>240</v>
      </c>
      <c r="E18" s="5" t="s">
        <v>239</v>
      </c>
      <c r="F18" s="17">
        <v>2</v>
      </c>
      <c r="G18" s="16"/>
      <c r="H18" s="16"/>
      <c r="I18" s="4"/>
    </row>
    <row r="19" ht="31" spans="1:9">
      <c r="A19" s="7">
        <v>14</v>
      </c>
      <c r="B19" s="7" t="s">
        <v>241</v>
      </c>
      <c r="C19" s="7" t="s">
        <v>242</v>
      </c>
      <c r="D19" s="4" t="s">
        <v>243</v>
      </c>
      <c r="E19" s="5" t="s">
        <v>239</v>
      </c>
      <c r="F19" s="17">
        <v>1</v>
      </c>
      <c r="G19" s="16"/>
      <c r="H19" s="16"/>
      <c r="I19" s="4" t="s">
        <v>149</v>
      </c>
    </row>
    <row r="20" ht="31" spans="1:9">
      <c r="A20" s="8"/>
      <c r="B20" s="8"/>
      <c r="C20" s="8"/>
      <c r="D20" s="4" t="s">
        <v>243</v>
      </c>
      <c r="E20" s="5" t="s">
        <v>239</v>
      </c>
      <c r="F20" s="17">
        <v>1</v>
      </c>
      <c r="G20" s="16"/>
      <c r="H20" s="16"/>
      <c r="I20" s="4" t="s">
        <v>244</v>
      </c>
    </row>
    <row r="21" ht="31" spans="1:9">
      <c r="A21" s="5">
        <v>15</v>
      </c>
      <c r="B21" s="5" t="s">
        <v>245</v>
      </c>
      <c r="C21" s="5" t="s">
        <v>246</v>
      </c>
      <c r="D21" s="4" t="s">
        <v>247</v>
      </c>
      <c r="E21" s="5" t="s">
        <v>239</v>
      </c>
      <c r="F21" s="17">
        <v>1</v>
      </c>
      <c r="G21" s="16"/>
      <c r="H21" s="16"/>
      <c r="I21" s="4"/>
    </row>
    <row r="22" ht="46.5" spans="1:9">
      <c r="A22" s="5">
        <v>16</v>
      </c>
      <c r="B22" s="5" t="s">
        <v>248</v>
      </c>
      <c r="C22" s="5" t="s">
        <v>22</v>
      </c>
      <c r="D22" s="4" t="s">
        <v>249</v>
      </c>
      <c r="E22" s="5" t="s">
        <v>46</v>
      </c>
      <c r="F22" s="17">
        <v>1</v>
      </c>
      <c r="G22" s="16"/>
      <c r="H22" s="16"/>
      <c r="I22" s="10"/>
    </row>
    <row r="23" ht="31" spans="1:9">
      <c r="A23" s="5">
        <v>17</v>
      </c>
      <c r="B23" s="5" t="s">
        <v>250</v>
      </c>
      <c r="C23" s="5" t="s">
        <v>22</v>
      </c>
      <c r="D23" s="4" t="s">
        <v>251</v>
      </c>
      <c r="E23" s="5" t="s">
        <v>46</v>
      </c>
      <c r="F23" s="17">
        <v>10</v>
      </c>
      <c r="G23" s="16"/>
      <c r="H23" s="16"/>
      <c r="I23" s="13"/>
    </row>
    <row r="24" ht="15.5" spans="1:9">
      <c r="A24" s="5">
        <v>18</v>
      </c>
      <c r="B24" s="5" t="s">
        <v>252</v>
      </c>
      <c r="C24" s="5" t="s">
        <v>22</v>
      </c>
      <c r="D24" s="5" t="s">
        <v>253</v>
      </c>
      <c r="E24" s="5" t="s">
        <v>46</v>
      </c>
      <c r="F24" s="17">
        <v>5</v>
      </c>
      <c r="G24" s="16"/>
      <c r="H24" s="16"/>
      <c r="I24" s="4"/>
    </row>
    <row r="25" ht="15.5" spans="1:9">
      <c r="A25" s="5">
        <v>19</v>
      </c>
      <c r="B25" s="9" t="s">
        <v>254</v>
      </c>
      <c r="C25" s="5" t="s">
        <v>242</v>
      </c>
      <c r="D25" s="4" t="s">
        <v>255</v>
      </c>
      <c r="E25" s="5" t="s">
        <v>46</v>
      </c>
      <c r="F25" s="17">
        <v>10</v>
      </c>
      <c r="G25" s="16"/>
      <c r="H25" s="16"/>
      <c r="I25" s="4"/>
    </row>
    <row r="26" ht="15.5" spans="1:9">
      <c r="A26" s="5"/>
      <c r="B26" s="9"/>
      <c r="C26" s="5"/>
      <c r="D26" s="4" t="s">
        <v>256</v>
      </c>
      <c r="E26" s="5" t="s">
        <v>46</v>
      </c>
      <c r="F26" s="17">
        <v>10</v>
      </c>
      <c r="G26" s="16"/>
      <c r="H26" s="16"/>
      <c r="I26" s="4"/>
    </row>
    <row r="27" ht="15.5" spans="1:9">
      <c r="A27" s="5">
        <v>20</v>
      </c>
      <c r="B27" s="5" t="s">
        <v>257</v>
      </c>
      <c r="C27" s="5" t="s">
        <v>227</v>
      </c>
      <c r="D27" s="4" t="s">
        <v>258</v>
      </c>
      <c r="E27" s="5" t="s">
        <v>239</v>
      </c>
      <c r="F27" s="17">
        <v>2</v>
      </c>
      <c r="G27" s="16"/>
      <c r="H27" s="16"/>
      <c r="I27" s="4"/>
    </row>
    <row r="28" ht="15.5" spans="1:9">
      <c r="A28" s="5"/>
      <c r="B28" s="5"/>
      <c r="C28" s="5"/>
      <c r="D28" s="4" t="s">
        <v>259</v>
      </c>
      <c r="E28" s="5" t="s">
        <v>239</v>
      </c>
      <c r="F28" s="17">
        <v>2</v>
      </c>
      <c r="G28" s="16"/>
      <c r="H28" s="16"/>
      <c r="I28" s="4" t="s">
        <v>260</v>
      </c>
    </row>
    <row r="29" ht="15.5" spans="1:9">
      <c r="A29" s="5">
        <v>21</v>
      </c>
      <c r="B29" s="5" t="s">
        <v>261</v>
      </c>
      <c r="C29" s="5" t="s">
        <v>262</v>
      </c>
      <c r="D29" s="4" t="s">
        <v>263</v>
      </c>
      <c r="E29" s="5" t="s">
        <v>24</v>
      </c>
      <c r="F29" s="17">
        <v>5</v>
      </c>
      <c r="G29" s="16"/>
      <c r="H29" s="16"/>
      <c r="I29" s="4"/>
    </row>
    <row r="30" ht="31" spans="1:9">
      <c r="A30" s="5">
        <v>22</v>
      </c>
      <c r="B30" s="5" t="s">
        <v>264</v>
      </c>
      <c r="C30" s="5" t="s">
        <v>242</v>
      </c>
      <c r="D30" s="4" t="s">
        <v>265</v>
      </c>
      <c r="E30" s="5" t="s">
        <v>24</v>
      </c>
      <c r="F30" s="17">
        <v>5</v>
      </c>
      <c r="G30" s="16"/>
      <c r="H30" s="16"/>
      <c r="I30" s="4"/>
    </row>
    <row r="31" ht="15.5" spans="1:9">
      <c r="A31" s="5">
        <v>23</v>
      </c>
      <c r="B31" s="5" t="s">
        <v>266</v>
      </c>
      <c r="C31" s="5" t="s">
        <v>242</v>
      </c>
      <c r="D31" s="4" t="s">
        <v>267</v>
      </c>
      <c r="E31" s="5" t="s">
        <v>46</v>
      </c>
      <c r="F31" s="17">
        <v>5</v>
      </c>
      <c r="G31" s="16"/>
      <c r="H31" s="16"/>
      <c r="I31" s="4"/>
    </row>
    <row r="32" ht="31" spans="1:9">
      <c r="A32" s="5">
        <v>24</v>
      </c>
      <c r="B32" s="5" t="s">
        <v>268</v>
      </c>
      <c r="C32" s="5" t="s">
        <v>227</v>
      </c>
      <c r="D32" s="4" t="s">
        <v>269</v>
      </c>
      <c r="E32" s="5" t="s">
        <v>239</v>
      </c>
      <c r="F32" s="17">
        <v>5</v>
      </c>
      <c r="G32" s="16"/>
      <c r="H32" s="16"/>
      <c r="I32" s="4"/>
    </row>
    <row r="33" ht="46.5" spans="1:9">
      <c r="A33" s="5">
        <v>25</v>
      </c>
      <c r="B33" s="5" t="s">
        <v>270</v>
      </c>
      <c r="C33" s="5" t="s">
        <v>22</v>
      </c>
      <c r="D33" s="4" t="s">
        <v>271</v>
      </c>
      <c r="E33" s="5" t="s">
        <v>272</v>
      </c>
      <c r="F33" s="17">
        <v>5</v>
      </c>
      <c r="G33" s="16"/>
      <c r="H33" s="16"/>
      <c r="I33" s="4"/>
    </row>
    <row r="34" ht="31" spans="1:9">
      <c r="A34" s="5">
        <v>26</v>
      </c>
      <c r="B34" s="5" t="s">
        <v>273</v>
      </c>
      <c r="C34" s="5" t="s">
        <v>22</v>
      </c>
      <c r="D34" s="4" t="s">
        <v>274</v>
      </c>
      <c r="E34" s="5" t="s">
        <v>46</v>
      </c>
      <c r="F34" s="17">
        <v>5</v>
      </c>
      <c r="G34" s="16"/>
      <c r="H34" s="16"/>
      <c r="I34" s="4"/>
    </row>
    <row r="35" ht="15.5" spans="1:9">
      <c r="A35" s="5">
        <v>27</v>
      </c>
      <c r="B35" s="5" t="s">
        <v>275</v>
      </c>
      <c r="C35" s="5" t="s">
        <v>227</v>
      </c>
      <c r="D35" s="4" t="s">
        <v>276</v>
      </c>
      <c r="E35" s="5" t="s">
        <v>46</v>
      </c>
      <c r="F35" s="17">
        <v>5</v>
      </c>
      <c r="G35" s="16"/>
      <c r="H35" s="16"/>
      <c r="I35" s="4"/>
    </row>
    <row r="36" ht="31" spans="1:9">
      <c r="A36" s="5">
        <v>28</v>
      </c>
      <c r="B36" s="5" t="s">
        <v>277</v>
      </c>
      <c r="C36" s="5" t="s">
        <v>227</v>
      </c>
      <c r="D36" s="4" t="s">
        <v>278</v>
      </c>
      <c r="E36" s="5" t="s">
        <v>46</v>
      </c>
      <c r="F36" s="17">
        <v>5</v>
      </c>
      <c r="G36" s="16"/>
      <c r="H36" s="16"/>
      <c r="I36" s="4"/>
    </row>
    <row r="37" ht="15.5" spans="1:9">
      <c r="A37" s="5">
        <v>29</v>
      </c>
      <c r="B37" s="5" t="s">
        <v>279</v>
      </c>
      <c r="C37" s="5" t="s">
        <v>227</v>
      </c>
      <c r="D37" s="4"/>
      <c r="E37" s="5" t="s">
        <v>46</v>
      </c>
      <c r="F37" s="17">
        <v>20</v>
      </c>
      <c r="G37" s="16"/>
      <c r="H37" s="16"/>
      <c r="I37" s="4"/>
    </row>
    <row r="38" ht="15.5" spans="1:9">
      <c r="A38" s="5">
        <v>30</v>
      </c>
      <c r="B38" s="4" t="s">
        <v>280</v>
      </c>
      <c r="C38" s="5" t="s">
        <v>281</v>
      </c>
      <c r="D38" s="4" t="s">
        <v>282</v>
      </c>
      <c r="E38" s="5" t="s">
        <v>46</v>
      </c>
      <c r="F38" s="17">
        <v>10</v>
      </c>
      <c r="G38" s="16"/>
      <c r="H38" s="16"/>
      <c r="I38" s="4"/>
    </row>
    <row r="39" ht="15.5" spans="1:9">
      <c r="A39" s="5"/>
      <c r="B39" s="4"/>
      <c r="C39" s="5"/>
      <c r="D39" s="4" t="s">
        <v>283</v>
      </c>
      <c r="E39" s="5" t="s">
        <v>46</v>
      </c>
      <c r="F39" s="17">
        <v>10</v>
      </c>
      <c r="G39" s="16"/>
      <c r="H39" s="16"/>
      <c r="I39" s="4"/>
    </row>
    <row r="40" ht="46.5" spans="1:9">
      <c r="A40" s="5">
        <v>31</v>
      </c>
      <c r="B40" s="5" t="s">
        <v>284</v>
      </c>
      <c r="C40" s="5" t="s">
        <v>242</v>
      </c>
      <c r="D40" s="4" t="s">
        <v>285</v>
      </c>
      <c r="E40" s="5" t="s">
        <v>46</v>
      </c>
      <c r="F40" s="17">
        <v>10</v>
      </c>
      <c r="G40" s="16"/>
      <c r="H40" s="16"/>
      <c r="I40" s="4"/>
    </row>
    <row r="41" ht="46.5" spans="1:9">
      <c r="A41" s="5">
        <v>32</v>
      </c>
      <c r="B41" s="4" t="s">
        <v>286</v>
      </c>
      <c r="C41" s="5" t="s">
        <v>242</v>
      </c>
      <c r="D41" s="4" t="s">
        <v>287</v>
      </c>
      <c r="E41" s="5" t="s">
        <v>46</v>
      </c>
      <c r="F41" s="17">
        <v>10</v>
      </c>
      <c r="G41" s="16"/>
      <c r="H41" s="16"/>
      <c r="I41" s="4"/>
    </row>
    <row r="42" ht="31" spans="1:9">
      <c r="A42" s="5">
        <v>33</v>
      </c>
      <c r="B42" s="5" t="s">
        <v>288</v>
      </c>
      <c r="C42" s="5" t="s">
        <v>242</v>
      </c>
      <c r="D42" s="4" t="s">
        <v>289</v>
      </c>
      <c r="E42" s="5" t="s">
        <v>290</v>
      </c>
      <c r="F42" s="17">
        <v>3</v>
      </c>
      <c r="G42" s="16"/>
      <c r="H42" s="16"/>
      <c r="I42" s="4"/>
    </row>
    <row r="43" ht="15.5" spans="1:9">
      <c r="A43" s="5">
        <v>34</v>
      </c>
      <c r="B43" s="5" t="s">
        <v>291</v>
      </c>
      <c r="C43" s="5" t="s">
        <v>242</v>
      </c>
      <c r="D43" s="4" t="s">
        <v>292</v>
      </c>
      <c r="E43" s="5" t="s">
        <v>46</v>
      </c>
      <c r="F43" s="5">
        <v>7</v>
      </c>
      <c r="G43" s="16"/>
      <c r="H43" s="16"/>
      <c r="I43" s="4"/>
    </row>
    <row r="44" ht="46.5" spans="1:9">
      <c r="A44" s="5">
        <v>35</v>
      </c>
      <c r="B44" s="5" t="s">
        <v>293</v>
      </c>
      <c r="C44" s="5" t="s">
        <v>294</v>
      </c>
      <c r="D44" s="4" t="s">
        <v>295</v>
      </c>
      <c r="E44" s="5" t="s">
        <v>205</v>
      </c>
      <c r="F44" s="5">
        <v>10</v>
      </c>
      <c r="G44" s="16"/>
      <c r="H44" s="16"/>
      <c r="I44" s="4"/>
    </row>
    <row r="45" ht="31" spans="1:9">
      <c r="A45" s="5">
        <v>36</v>
      </c>
      <c r="B45" s="5" t="s">
        <v>296</v>
      </c>
      <c r="C45" s="5" t="s">
        <v>297</v>
      </c>
      <c r="D45" s="4" t="s">
        <v>298</v>
      </c>
      <c r="E45" s="5" t="s">
        <v>205</v>
      </c>
      <c r="F45" s="5">
        <v>1</v>
      </c>
      <c r="G45" s="16"/>
      <c r="H45" s="16"/>
      <c r="I45" s="4"/>
    </row>
    <row r="46" ht="77.5" spans="1:9">
      <c r="A46" s="5">
        <v>37</v>
      </c>
      <c r="B46" s="5" t="s">
        <v>299</v>
      </c>
      <c r="C46" s="5" t="s">
        <v>294</v>
      </c>
      <c r="D46" s="4" t="s">
        <v>300</v>
      </c>
      <c r="E46" s="5" t="s">
        <v>205</v>
      </c>
      <c r="F46" s="5">
        <v>2</v>
      </c>
      <c r="G46" s="16"/>
      <c r="H46" s="16"/>
      <c r="I46" s="4"/>
    </row>
    <row r="47" ht="46.5" spans="1:9">
      <c r="A47" s="5">
        <v>38</v>
      </c>
      <c r="B47" s="5" t="s">
        <v>301</v>
      </c>
      <c r="C47" s="5" t="s">
        <v>302</v>
      </c>
      <c r="D47" s="4" t="s">
        <v>303</v>
      </c>
      <c r="E47" s="5" t="s">
        <v>205</v>
      </c>
      <c r="F47" s="5">
        <v>2</v>
      </c>
      <c r="G47" s="16"/>
      <c r="H47" s="16"/>
      <c r="I47" s="4"/>
    </row>
    <row r="48" ht="15.5" spans="1:9">
      <c r="A48" s="5">
        <v>39</v>
      </c>
      <c r="B48" s="5" t="s">
        <v>304</v>
      </c>
      <c r="C48" s="5" t="s">
        <v>305</v>
      </c>
      <c r="D48" s="4" t="s">
        <v>306</v>
      </c>
      <c r="E48" s="5" t="s">
        <v>307</v>
      </c>
      <c r="F48" s="5">
        <v>500</v>
      </c>
      <c r="G48" s="16"/>
      <c r="H48" s="16"/>
      <c r="I48" s="4" t="s">
        <v>308</v>
      </c>
    </row>
    <row r="49" ht="31" spans="1:9">
      <c r="A49" s="5">
        <v>40</v>
      </c>
      <c r="B49" s="5" t="s">
        <v>309</v>
      </c>
      <c r="C49" s="5" t="s">
        <v>310</v>
      </c>
      <c r="D49" s="4" t="s">
        <v>311</v>
      </c>
      <c r="E49" s="5" t="s">
        <v>312</v>
      </c>
      <c r="F49" s="5">
        <v>10</v>
      </c>
      <c r="G49" s="16"/>
      <c r="H49" s="16"/>
      <c r="I49" s="4"/>
    </row>
    <row r="50" ht="46.5" spans="1:9">
      <c r="A50" s="5">
        <v>41</v>
      </c>
      <c r="B50" s="5" t="s">
        <v>313</v>
      </c>
      <c r="C50" s="5" t="s">
        <v>314</v>
      </c>
      <c r="D50" s="4" t="s">
        <v>315</v>
      </c>
      <c r="E50" s="5" t="s">
        <v>239</v>
      </c>
      <c r="F50" s="5">
        <v>1</v>
      </c>
      <c r="G50" s="16"/>
      <c r="H50" s="16"/>
      <c r="I50" s="4"/>
    </row>
    <row r="51" ht="15.5" spans="1:9">
      <c r="A51" s="5">
        <v>42</v>
      </c>
      <c r="B51" s="5" t="s">
        <v>316</v>
      </c>
      <c r="C51" s="5" t="s">
        <v>317</v>
      </c>
      <c r="D51" s="4" t="s">
        <v>318</v>
      </c>
      <c r="E51" s="5" t="s">
        <v>239</v>
      </c>
      <c r="F51" s="5">
        <v>10</v>
      </c>
      <c r="G51" s="16"/>
      <c r="H51" s="16"/>
      <c r="I51" s="4" t="s">
        <v>319</v>
      </c>
    </row>
    <row r="52" ht="31" spans="1:9">
      <c r="A52" s="5">
        <v>43</v>
      </c>
      <c r="B52" s="5" t="s">
        <v>320</v>
      </c>
      <c r="C52" s="5" t="s">
        <v>321</v>
      </c>
      <c r="D52" s="4" t="s">
        <v>322</v>
      </c>
      <c r="E52" s="5" t="s">
        <v>205</v>
      </c>
      <c r="F52" s="5">
        <v>1</v>
      </c>
      <c r="G52" s="16"/>
      <c r="H52" s="16"/>
      <c r="I52" s="4"/>
    </row>
    <row r="53" ht="31" spans="1:9">
      <c r="A53" s="5">
        <v>44</v>
      </c>
      <c r="B53" s="5" t="s">
        <v>323</v>
      </c>
      <c r="C53" s="5" t="s">
        <v>324</v>
      </c>
      <c r="D53" s="4" t="s">
        <v>325</v>
      </c>
      <c r="E53" s="5" t="s">
        <v>46</v>
      </c>
      <c r="F53" s="5">
        <v>2</v>
      </c>
      <c r="G53" s="16"/>
      <c r="H53" s="16"/>
      <c r="I53" s="4" t="s">
        <v>326</v>
      </c>
    </row>
    <row r="54" ht="15.5" spans="1:9">
      <c r="A54" s="7">
        <v>45</v>
      </c>
      <c r="B54" s="7" t="s">
        <v>327</v>
      </c>
      <c r="C54" s="7" t="s">
        <v>328</v>
      </c>
      <c r="D54" s="10" t="s">
        <v>327</v>
      </c>
      <c r="E54" s="5" t="s">
        <v>329</v>
      </c>
      <c r="F54" s="5">
        <v>50</v>
      </c>
      <c r="G54" s="16"/>
      <c r="H54" s="16"/>
      <c r="I54" s="4" t="s">
        <v>330</v>
      </c>
    </row>
    <row r="55" ht="15.5" spans="1:9">
      <c r="A55" s="11"/>
      <c r="B55" s="11"/>
      <c r="C55" s="11"/>
      <c r="D55" s="12"/>
      <c r="E55" s="5" t="s">
        <v>331</v>
      </c>
      <c r="F55" s="5">
        <v>4</v>
      </c>
      <c r="G55" s="16"/>
      <c r="H55" s="16"/>
      <c r="I55" s="4" t="s">
        <v>332</v>
      </c>
    </row>
    <row r="56" ht="15.5" spans="1:9">
      <c r="A56" s="8"/>
      <c r="B56" s="8"/>
      <c r="C56" s="8"/>
      <c r="D56" s="13"/>
      <c r="E56" s="14" t="s">
        <v>331</v>
      </c>
      <c r="F56" s="5">
        <v>5</v>
      </c>
      <c r="G56" s="5"/>
      <c r="H56" s="5"/>
      <c r="I56" s="5" t="s">
        <v>333</v>
      </c>
    </row>
    <row r="57" ht="46.5" spans="1:9">
      <c r="A57" s="5">
        <v>46</v>
      </c>
      <c r="B57" s="5" t="s">
        <v>334</v>
      </c>
      <c r="C57" s="5" t="s">
        <v>335</v>
      </c>
      <c r="D57" s="14" t="s">
        <v>336</v>
      </c>
      <c r="E57" s="14" t="s">
        <v>239</v>
      </c>
      <c r="F57" s="5">
        <v>3</v>
      </c>
      <c r="G57" s="5"/>
      <c r="H57" s="5"/>
      <c r="I57" s="5"/>
    </row>
    <row r="58" ht="15.5" spans="1:9">
      <c r="A58" s="5">
        <v>47</v>
      </c>
      <c r="B58" s="14" t="s">
        <v>337</v>
      </c>
      <c r="C58" s="5" t="s">
        <v>338</v>
      </c>
      <c r="D58" s="5" t="s">
        <v>339</v>
      </c>
      <c r="E58" s="14" t="s">
        <v>24</v>
      </c>
      <c r="F58" s="5">
        <v>2</v>
      </c>
      <c r="G58" s="5"/>
      <c r="H58" s="5"/>
      <c r="I58" s="5"/>
    </row>
    <row r="59" ht="31" spans="1:9">
      <c r="A59" s="5">
        <v>48</v>
      </c>
      <c r="B59" s="14" t="s">
        <v>340</v>
      </c>
      <c r="C59" s="5" t="s">
        <v>341</v>
      </c>
      <c r="D59" s="14" t="s">
        <v>342</v>
      </c>
      <c r="E59" s="14" t="s">
        <v>343</v>
      </c>
      <c r="F59" s="5">
        <v>2</v>
      </c>
      <c r="G59" s="5"/>
      <c r="H59" s="5"/>
      <c r="I59" s="5"/>
    </row>
    <row r="60" ht="46.5" spans="1:9">
      <c r="A60" s="5">
        <v>50</v>
      </c>
      <c r="B60" s="14" t="s">
        <v>344</v>
      </c>
      <c r="C60" s="5" t="s">
        <v>345</v>
      </c>
      <c r="D60" s="4" t="s">
        <v>346</v>
      </c>
      <c r="E60" s="14" t="s">
        <v>182</v>
      </c>
      <c r="F60" s="5">
        <v>1</v>
      </c>
      <c r="G60" s="5"/>
      <c r="H60" s="5"/>
      <c r="I60" s="5"/>
    </row>
    <row r="61" ht="15.5" spans="1:9">
      <c r="A61" s="5">
        <v>51</v>
      </c>
      <c r="B61" s="5" t="s">
        <v>347</v>
      </c>
      <c r="C61" s="5" t="s">
        <v>348</v>
      </c>
      <c r="D61" s="5" t="s">
        <v>349</v>
      </c>
      <c r="E61" s="14" t="s">
        <v>219</v>
      </c>
      <c r="F61" s="5">
        <v>5</v>
      </c>
      <c r="G61" s="5"/>
      <c r="H61" s="5"/>
      <c r="I61" s="5" t="s">
        <v>350</v>
      </c>
    </row>
    <row r="62" ht="31" spans="1:9">
      <c r="A62" s="5">
        <v>52</v>
      </c>
      <c r="B62" s="14" t="s">
        <v>351</v>
      </c>
      <c r="C62" s="14" t="s">
        <v>352</v>
      </c>
      <c r="D62" s="14" t="s">
        <v>353</v>
      </c>
      <c r="E62" s="14" t="s">
        <v>46</v>
      </c>
      <c r="F62" s="14">
        <v>2</v>
      </c>
      <c r="G62" s="5"/>
      <c r="H62" s="5"/>
      <c r="I62" s="5"/>
    </row>
    <row r="63" ht="15.5" spans="1:9">
      <c r="A63" s="5">
        <v>53</v>
      </c>
      <c r="B63" s="14" t="s">
        <v>354</v>
      </c>
      <c r="C63" s="14" t="s">
        <v>352</v>
      </c>
      <c r="D63" s="14" t="s">
        <v>355</v>
      </c>
      <c r="E63" s="14" t="s">
        <v>46</v>
      </c>
      <c r="F63" s="14">
        <v>2</v>
      </c>
      <c r="G63" s="5"/>
      <c r="H63" s="5"/>
      <c r="I63" s="5"/>
    </row>
    <row r="64" ht="31" spans="1:9">
      <c r="A64" s="5">
        <v>54</v>
      </c>
      <c r="B64" s="14" t="s">
        <v>356</v>
      </c>
      <c r="C64" s="14" t="s">
        <v>357</v>
      </c>
      <c r="D64" s="14" t="s">
        <v>358</v>
      </c>
      <c r="E64" s="14" t="s">
        <v>219</v>
      </c>
      <c r="F64" s="5">
        <v>10</v>
      </c>
      <c r="G64" s="5"/>
      <c r="H64" s="5"/>
      <c r="I64" s="5"/>
    </row>
    <row r="65" ht="31" spans="1:9">
      <c r="A65" s="5">
        <v>55</v>
      </c>
      <c r="B65" s="14" t="s">
        <v>359</v>
      </c>
      <c r="C65" s="14" t="s">
        <v>360</v>
      </c>
      <c r="D65" s="18" t="s">
        <v>361</v>
      </c>
      <c r="E65" s="14" t="s">
        <v>362</v>
      </c>
      <c r="F65" s="14">
        <v>5</v>
      </c>
      <c r="G65" s="5"/>
      <c r="H65" s="5"/>
      <c r="I65" s="4"/>
    </row>
    <row r="66" ht="15.5" spans="1:9">
      <c r="A66" s="5">
        <v>56</v>
      </c>
      <c r="B66" s="14" t="s">
        <v>363</v>
      </c>
      <c r="C66" s="14" t="s">
        <v>364</v>
      </c>
      <c r="D66" s="14" t="s">
        <v>365</v>
      </c>
      <c r="E66" s="14" t="s">
        <v>366</v>
      </c>
      <c r="F66" s="14">
        <v>500</v>
      </c>
      <c r="G66" s="5"/>
      <c r="H66" s="5"/>
      <c r="I66" s="5"/>
    </row>
    <row r="67" ht="15.5" spans="1:9">
      <c r="A67" s="5">
        <v>57</v>
      </c>
      <c r="B67" s="14" t="s">
        <v>367</v>
      </c>
      <c r="C67" s="14" t="s">
        <v>368</v>
      </c>
      <c r="D67" s="14" t="s">
        <v>369</v>
      </c>
      <c r="E67" s="14" t="s">
        <v>366</v>
      </c>
      <c r="F67" s="14">
        <v>500</v>
      </c>
      <c r="G67" s="5"/>
      <c r="H67" s="5"/>
      <c r="I67" s="5"/>
    </row>
    <row r="68" ht="46.5" spans="1:9">
      <c r="A68" s="5">
        <v>58</v>
      </c>
      <c r="B68" s="14" t="s">
        <v>370</v>
      </c>
      <c r="C68" s="14" t="s">
        <v>371</v>
      </c>
      <c r="D68" s="14" t="s">
        <v>372</v>
      </c>
      <c r="E68" s="14" t="s">
        <v>46</v>
      </c>
      <c r="F68" s="14">
        <v>2</v>
      </c>
      <c r="G68" s="5"/>
      <c r="H68" s="5"/>
      <c r="I68" s="5"/>
    </row>
    <row r="69" ht="15.5" spans="1:9">
      <c r="A69" s="5">
        <v>59</v>
      </c>
      <c r="B69" s="4" t="s">
        <v>373</v>
      </c>
      <c r="C69" s="4" t="s">
        <v>374</v>
      </c>
      <c r="D69" s="4" t="s">
        <v>375</v>
      </c>
      <c r="E69" s="4" t="s">
        <v>362</v>
      </c>
      <c r="F69" s="4">
        <v>10</v>
      </c>
      <c r="G69" s="25"/>
      <c r="H69" s="5"/>
      <c r="I69" s="4"/>
    </row>
    <row r="70" ht="46.5" spans="1:9">
      <c r="A70" s="5">
        <v>60</v>
      </c>
      <c r="B70" s="4" t="s">
        <v>376</v>
      </c>
      <c r="C70" s="4" t="s">
        <v>377</v>
      </c>
      <c r="D70" s="4" t="s">
        <v>378</v>
      </c>
      <c r="E70" s="4" t="s">
        <v>219</v>
      </c>
      <c r="F70" s="4">
        <v>1</v>
      </c>
      <c r="G70" s="25"/>
      <c r="H70" s="5"/>
      <c r="I70" s="4"/>
    </row>
    <row r="71" ht="46.5" spans="1:9">
      <c r="A71" s="5">
        <v>61</v>
      </c>
      <c r="B71" s="5" t="s">
        <v>379</v>
      </c>
      <c r="C71" s="5" t="s">
        <v>380</v>
      </c>
      <c r="D71" s="4" t="s">
        <v>381</v>
      </c>
      <c r="E71" s="5" t="s">
        <v>46</v>
      </c>
      <c r="F71" s="5">
        <v>2</v>
      </c>
      <c r="G71" s="5"/>
      <c r="H71" s="16"/>
      <c r="I71" s="4"/>
    </row>
    <row r="72" ht="43.5" spans="1:9">
      <c r="A72" s="5">
        <v>62</v>
      </c>
      <c r="B72" s="19" t="s">
        <v>382</v>
      </c>
      <c r="C72" s="19" t="s">
        <v>383</v>
      </c>
      <c r="D72" s="20" t="s">
        <v>384</v>
      </c>
      <c r="E72" s="19" t="s">
        <v>46</v>
      </c>
      <c r="F72" s="19">
        <v>4</v>
      </c>
      <c r="G72" s="19"/>
      <c r="H72" s="26"/>
      <c r="I72" s="20"/>
    </row>
    <row r="73" ht="29" spans="1:9">
      <c r="A73" s="5">
        <v>63</v>
      </c>
      <c r="B73" s="19" t="s">
        <v>385</v>
      </c>
      <c r="C73" s="19" t="s">
        <v>386</v>
      </c>
      <c r="D73" s="20" t="s">
        <v>387</v>
      </c>
      <c r="E73" s="19" t="s">
        <v>219</v>
      </c>
      <c r="F73" s="19">
        <v>2</v>
      </c>
      <c r="G73" s="19"/>
      <c r="H73" s="26"/>
      <c r="I73" s="20"/>
    </row>
    <row r="74" spans="1:9">
      <c r="A74" s="21" t="s">
        <v>40</v>
      </c>
      <c r="B74" s="22"/>
      <c r="C74" s="22"/>
      <c r="D74" s="22"/>
      <c r="E74" s="22"/>
      <c r="F74" s="22"/>
      <c r="G74" s="27"/>
      <c r="H74" s="28">
        <f>SUM(H3:H55)</f>
        <v>0</v>
      </c>
      <c r="I74" s="29"/>
    </row>
    <row r="75" ht="83" customHeight="1" spans="1:9">
      <c r="A75" s="23" t="s">
        <v>41</v>
      </c>
      <c r="B75" s="24"/>
      <c r="C75" s="24"/>
      <c r="D75" s="24"/>
      <c r="E75" s="24"/>
      <c r="F75" s="24"/>
      <c r="G75" s="24"/>
      <c r="H75" s="24"/>
      <c r="I75" s="30"/>
    </row>
  </sheetData>
  <mergeCells count="29">
    <mergeCell ref="A1:I1"/>
    <mergeCell ref="A74:G74"/>
    <mergeCell ref="H74:I74"/>
    <mergeCell ref="A75:I75"/>
    <mergeCell ref="A3:A4"/>
    <mergeCell ref="A14:A15"/>
    <mergeCell ref="A17:A18"/>
    <mergeCell ref="A19:A20"/>
    <mergeCell ref="A25:A26"/>
    <mergeCell ref="A27:A28"/>
    <mergeCell ref="A38:A39"/>
    <mergeCell ref="A54:A56"/>
    <mergeCell ref="B3:B4"/>
    <mergeCell ref="B14:B15"/>
    <mergeCell ref="B17:B18"/>
    <mergeCell ref="B19:B20"/>
    <mergeCell ref="B25:B26"/>
    <mergeCell ref="B27:B28"/>
    <mergeCell ref="B38:B39"/>
    <mergeCell ref="B54:B56"/>
    <mergeCell ref="C14:C15"/>
    <mergeCell ref="C17:C18"/>
    <mergeCell ref="C19:C20"/>
    <mergeCell ref="C25:C26"/>
    <mergeCell ref="C27:C28"/>
    <mergeCell ref="C38:C39"/>
    <mergeCell ref="C54:C56"/>
    <mergeCell ref="D54:D56"/>
    <mergeCell ref="I22:I23"/>
  </mergeCells>
  <hyperlinks>
    <hyperlink ref="C65" r:id="rId1" display="罗式（rother）" tooltip="https://list.jd.com/list.html?cat=34767,34775,34780&amp;ev=exbrand_54462"/>
  </hyperlinks>
  <pageMargins left="0.75" right="0.75" top="1" bottom="1" header="0.5" footer="0.5"/>
  <pageSetup paperSize="256" scale="7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营销中心办公设备采购项</vt:lpstr>
      <vt:lpstr>营销中心办公及配套物资采购项 </vt:lpstr>
      <vt:lpstr>营销中心安全防护及应急物资采购项 </vt:lpstr>
      <vt:lpstr>营销中心物业及办公耗材采购项目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王婧瑀</dc:creator>
  <cp:lastModifiedBy>王婧瑀</cp:lastModifiedBy>
  <dcterms:created xsi:type="dcterms:W3CDTF">2025-07-27T18:41:00Z</dcterms:created>
  <dcterms:modified xsi:type="dcterms:W3CDTF">2025-08-11T10:55:32Z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0E083B7FC5B00EB12D7C9068BEE11378_43</vt:lpwstr>
  </property>
  <property fmtid="{D5CDD505-2E9C-101B-9397-08002B2CF9AE}" pid="3" name="KSOProductBuildVer">
    <vt:lpwstr>2052-12.8.2.1119</vt:lpwstr>
  </property>
</Properties>
</file>