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2025年7-12月招标计划" sheetId="1" r:id="rId1"/>
  </sheets>
  <definedNames>
    <definedName name="_xlnm.Print_Area" localSheetId="0">'2025年7-12月招标计划'!$A$1:$I$68</definedName>
  </definedNames>
  <calcPr calcId="144525"/>
</workbook>
</file>

<file path=xl/sharedStrings.xml><?xml version="1.0" encoding="utf-8"?>
<sst xmlns="http://schemas.openxmlformats.org/spreadsheetml/2006/main" count="422" uniqueCount="187">
  <si>
    <t>2025年7-9月龙岗区建设工程招标计划</t>
  </si>
  <si>
    <t>项目
类型</t>
  </si>
  <si>
    <t>序号</t>
  </si>
  <si>
    <t>招标人</t>
  </si>
  <si>
    <t>拟招标工程名称</t>
  </si>
  <si>
    <t>招标估价
（万元）</t>
  </si>
  <si>
    <t>拟发包内容</t>
  </si>
  <si>
    <t>拟采用的招标方式</t>
  </si>
  <si>
    <t>预计招标时间</t>
  </si>
  <si>
    <t>备注</t>
  </si>
  <si>
    <t>联系人</t>
  </si>
  <si>
    <t>科室</t>
  </si>
  <si>
    <t>施工类</t>
  </si>
  <si>
    <t>龙岗区建筑工务署</t>
  </si>
  <si>
    <t>坂田街道百草园城市更新项目周边道路市政管线迁改工程</t>
  </si>
  <si>
    <t>施工</t>
  </si>
  <si>
    <t>公开招标</t>
  </si>
  <si>
    <t>2025年7月</t>
  </si>
  <si>
    <t>按年度计划开展</t>
  </si>
  <si>
    <t>徐锋伟</t>
  </si>
  <si>
    <t>市政三科</t>
  </si>
  <si>
    <t>建设大厦安全隐患改造工程</t>
  </si>
  <si>
    <t>黄广平</t>
  </si>
  <si>
    <t>建筑三科</t>
  </si>
  <si>
    <t>大运软件小镇产业园区配套基础设施工程</t>
  </si>
  <si>
    <t>余海</t>
  </si>
  <si>
    <t>市政一科</t>
  </si>
  <si>
    <t>2023-2024年龙岗区龙岗河流域干流排口LG05-LG08零直排区创建工程</t>
  </si>
  <si>
    <t>刘洋</t>
  </si>
  <si>
    <t>市政二科</t>
  </si>
  <si>
    <t>下坪环境园郁南片区粪渣无害化处理厂后侧边坡治理工程</t>
  </si>
  <si>
    <t>2025年9月</t>
  </si>
  <si>
    <t>宋思远</t>
  </si>
  <si>
    <t>市政五科</t>
  </si>
  <si>
    <t>龙岗区良白路-铁东路-丹白路道路工程、丹农路二期工程涉110KV李泥线电力迁改工程上跨广深铁路涉铁设施保护</t>
  </si>
  <si>
    <t>2025年8月</t>
  </si>
  <si>
    <t>曾明锋</t>
  </si>
  <si>
    <t>市政四科</t>
  </si>
  <si>
    <t>平湖街道办</t>
  </si>
  <si>
    <t>平湖跨境电商产业园配套市政道路泰德一路新建工程</t>
  </si>
  <si>
    <t>拟建道路等级为城市支路，规划红线宽度 16 米，长 206 米，西起福星路，东至平湖跨境电商产业园内公交首末站，拟建内容包括：道路工程、交通工程、给排水工程、电力工程、燃气工程等。</t>
  </si>
  <si>
    <t>第二季度延迟到本季度</t>
  </si>
  <si>
    <t>平湖街道2025年第二批社区“民生微实事·大盆菜”项目--市政公用工程类（第一标段）</t>
  </si>
  <si>
    <t>本项目为打包招标：1.白坭坑社区3号岗亭至沿河北路段人行道修缮改造工程2.白坭坑社区浦田路至横东岭住宅区一巷人行道修缮改造工程3.白坭坑社区莲塘公园旁人行道修缮改造工程。</t>
  </si>
  <si>
    <t>深圳大承企业管理有限公司</t>
  </si>
  <si>
    <t>鹅岭路（凤凰大道-规划二路）及08地块公园绿地</t>
  </si>
  <si>
    <t>道路发包内容包括道路工程、交通工程、给水工程、雨水工程、污水工程、燃气工程、电力工程、照明工程、通信工程和迁改工程等；公园发包内容包括园林绿化工程、园建工程、给排水工程、电气工程。</t>
  </si>
  <si>
    <t>景岭路（平人路-鹅岭路）</t>
  </si>
  <si>
    <t>道路工程、交通工程、照明工程、给排水工程、电力工程、燃气工程、通信工程等。</t>
  </si>
  <si>
    <t>深圳市鼎宏投资发展有限公司</t>
  </si>
  <si>
    <t>平湖街道鹅公岭社区园岭片区城市更新单元配套市政道路之鹅溪路及长兴路项目</t>
  </si>
  <si>
    <t>包括但不限于道路工程、给排水工程、绿化工程、电气工程、燃气工程、交通工程、通信管线迁改工程等</t>
  </si>
  <si>
    <t>深圳市龙岗区南湾街道办事处</t>
  </si>
  <si>
    <t>南湾街道NWN05、NWN08地块及周边治理修复项目</t>
  </si>
  <si>
    <r>
      <rPr>
        <sz val="15"/>
        <color theme="1"/>
        <rFont val="仿宋"/>
        <charset val="134"/>
      </rPr>
      <t>NWN05地块位于深圳市龙岗区南湾街道下李朗社区横东岭路南侧、一号路西侧、尺西路北侧，总面积8358.8m</t>
    </r>
    <r>
      <rPr>
        <sz val="15"/>
        <color theme="1"/>
        <rFont val="方正书宋_GBK"/>
        <charset val="134"/>
      </rPr>
      <t>²</t>
    </r>
    <r>
      <rPr>
        <sz val="15"/>
        <color theme="1"/>
        <rFont val="仿宋"/>
        <charset val="134"/>
      </rPr>
      <t>；NWN08地块位于深圳市龙岗区南湾街道沙塘布社区简竹路东侧、龙岗大道和长深高速交叉口南侧，红线内总面积9540.3m</t>
    </r>
    <r>
      <rPr>
        <sz val="15"/>
        <color theme="1"/>
        <rFont val="方正书宋_GBK"/>
        <charset val="134"/>
      </rPr>
      <t>²</t>
    </r>
    <r>
      <rPr>
        <sz val="15"/>
        <color theme="1"/>
        <rFont val="仿宋"/>
        <charset val="134"/>
      </rPr>
      <t>, 地块红线外总面积27254.6m</t>
    </r>
    <r>
      <rPr>
        <sz val="15"/>
        <color theme="1"/>
        <rFont val="方正书宋_GBK"/>
        <charset val="134"/>
      </rPr>
      <t>²</t>
    </r>
    <r>
      <rPr>
        <sz val="15"/>
        <color theme="1"/>
        <rFont val="仿宋"/>
        <charset val="134"/>
      </rPr>
      <t>。以上两个地块因被渣土污染需进行治理修复，主要建设内容包括：对表层0.4m厚度的渣土进行筛分及土壤改良、实施废渣土人工重构耕作层工程、废渣土重金属钝化工程、农田基本设施构建等。实际发包内容以正式出具的施工图纸为准。</t>
    </r>
  </si>
  <si>
    <t>本季度新增</t>
  </si>
  <si>
    <t>横岗街道办事处</t>
  </si>
  <si>
    <t>“4+9”横岗南片区220kV高压架空线迁改工程油气管道杂散电流安全治理工程</t>
  </si>
  <si>
    <t>治理工程主要内容包括敷设带状锌阳极 2400m,安装混合排流器 12 台、腐蚀速率监测智能桩 12 处、室外监控设备 12 套,配套土方工程。</t>
  </si>
  <si>
    <t>横岗街道2025年第二批社区“民生微实事·大盆菜”项目（标段一）</t>
  </si>
  <si>
    <t>工程类施工</t>
  </si>
  <si>
    <t>本季度新增,具体类型、项目待定</t>
  </si>
  <si>
    <t>横岗街道2025年第二批社区“民生微实事·大盆菜”项目（标段二）</t>
  </si>
  <si>
    <t>布吉街道办</t>
  </si>
  <si>
    <r>
      <rPr>
        <sz val="15"/>
        <color theme="1"/>
        <rFont val="仿宋"/>
        <charset val="134"/>
      </rPr>
      <t>布吉街道2025年第一批社区“民生微实事</t>
    </r>
    <r>
      <rPr>
        <sz val="15"/>
        <color theme="1"/>
        <rFont val="Nimbus Roman No9 L"/>
        <charset val="134"/>
      </rPr>
      <t>•</t>
    </r>
    <r>
      <rPr>
        <sz val="15"/>
        <color theme="1"/>
        <rFont val="仿宋"/>
        <charset val="134"/>
      </rPr>
      <t>大盆菜”项目-市政类</t>
    </r>
  </si>
  <si>
    <t>拟发包内容包括但不限于： 规整机动车道、非机动车道、路面病害治理增加沥青罩面、完善交通设施、增设机非隔离护栏、排水渠提升改造，垃圾转运站升级改造等，最终以工程量清单的施工内容为准。</t>
  </si>
  <si>
    <r>
      <rPr>
        <sz val="16"/>
        <color theme="1"/>
        <rFont val="仿宋_GB2312"/>
        <charset val="134"/>
      </rPr>
      <t>布吉街道2025年第二批社区“民生微实事</t>
    </r>
    <r>
      <rPr>
        <sz val="16"/>
        <color theme="1"/>
        <rFont val="Nimbus Roman No9 L"/>
        <charset val="134"/>
      </rPr>
      <t>•</t>
    </r>
    <r>
      <rPr>
        <sz val="16"/>
        <color theme="1"/>
        <rFont val="仿宋_GB2312"/>
        <charset val="134"/>
      </rPr>
      <t>大盆菜”项目-施工类市政公用工程（一标段）</t>
    </r>
  </si>
  <si>
    <t>420
（估算价）</t>
  </si>
  <si>
    <t>拟发包内容包括但不限于： 规整机动车道、非机动车道、路面病害治理增加沥青罩面、完善交通设施、增设机非隔离护栏、边坡整治、巷道路灯设施更新、口袋公园品质提升等，最终以工程量清单的施工内容为准。</t>
  </si>
  <si>
    <r>
      <rPr>
        <sz val="15"/>
        <color theme="1"/>
        <rFont val="仿宋"/>
        <charset val="134"/>
      </rPr>
      <t>布吉街道2025年第二批社区“民生微实事</t>
    </r>
    <r>
      <rPr>
        <sz val="15"/>
        <color theme="1"/>
        <rFont val="Nimbus Roman No9 L"/>
        <charset val="134"/>
      </rPr>
      <t>•</t>
    </r>
    <r>
      <rPr>
        <sz val="15"/>
        <color theme="1"/>
        <rFont val="仿宋"/>
        <charset val="134"/>
      </rPr>
      <t>大盆菜”项目-施工类市政公用工程（二标段）</t>
    </r>
  </si>
  <si>
    <t>408
（估算价）</t>
  </si>
  <si>
    <t>拟发包内容包括但不限于： 口袋公园品质提升、规整地铁口非机动车停放、增设隔离设施、涵洞增设照明设施修复美化等，最终以工程量清单的施工内容为准。</t>
  </si>
  <si>
    <r>
      <rPr>
        <sz val="15"/>
        <color theme="1"/>
        <rFont val="仿宋"/>
        <charset val="134"/>
      </rPr>
      <t>布吉街道2025年第二批社区“民生微实事</t>
    </r>
    <r>
      <rPr>
        <sz val="15"/>
        <color theme="1"/>
        <rFont val="Nimbus Roman No9 L"/>
        <charset val="134"/>
      </rPr>
      <t>•</t>
    </r>
    <r>
      <rPr>
        <sz val="15"/>
        <color theme="1"/>
        <rFont val="仿宋"/>
        <charset val="134"/>
      </rPr>
      <t>大盆菜”项目-施工类市政公用工程（三标段）</t>
    </r>
  </si>
  <si>
    <t>397.75
（估算价）</t>
  </si>
  <si>
    <t>拟发包内容包括但不限于：口袋公园品质提升、规整地铁口非机动车停放、增设隔离设施、增设标识导览系统、桥下通道增设照明设施修复美化等，最终以工程量清单的施工内容为准。</t>
  </si>
  <si>
    <r>
      <rPr>
        <sz val="15"/>
        <color theme="1"/>
        <rFont val="仿宋"/>
        <charset val="134"/>
      </rPr>
      <t>布吉街道2025年第二批社区“民生微实事</t>
    </r>
    <r>
      <rPr>
        <sz val="15"/>
        <color theme="1"/>
        <rFont val="Nimbus Roman No9 L"/>
        <charset val="134"/>
      </rPr>
      <t>•</t>
    </r>
    <r>
      <rPr>
        <sz val="15"/>
        <color theme="1"/>
        <rFont val="仿宋"/>
        <charset val="134"/>
      </rPr>
      <t>大盆菜”项目-施工类绿化工程</t>
    </r>
  </si>
  <si>
    <t>350
（估算价）</t>
  </si>
  <si>
    <t>拟发包内容包括但不限于： 口袋公园、街头绿地空间活化品质提升等，最终以工程量清单的施工内容为准。</t>
  </si>
  <si>
    <t>深圳市信盛房地产开发有限公司</t>
  </si>
  <si>
    <t>布吉街道惠康路与中元路路口片区城市更新单元A区惠康路（罗岗路-锦龙路）项目</t>
  </si>
  <si>
    <t>施工总承包，建设内容包括但不限于：道路工程、地基工程、挡墙工程、给水工程、雨水工程、污水工程、海绵城市工程、电力工程、通信工程、照明工程、燃气工程、绿化工程、交通工程、交通疏解工程、电力迁改工程、通信迁改工程、水土保持工程等，其中排水管径DN最大2000mm，供水管径DN最大1000mm，配套新建中压A级燃气管道（3公斤/平方厘米）。投标人不得拒绝执行为完成全部工程而须执行可能遗漏的工作。</t>
  </si>
  <si>
    <t>吉华街道办事处</t>
  </si>
  <si>
    <t>吉华街道2025年第一批社区“民生微实事·大盆菜”项目——施工类市政公用工程（一标段）</t>
  </si>
  <si>
    <t>1、石龙坑新村东区1号至14号段巷道及周边人行道修缮工程。2、下水径村一区三巷1号至8号周边新建围栏工程。3、水径社区秀峰路58号至66号段地面硬化及周边零星修缮工程。4、中海怡翠山庄大门右侧活动场地修缮工程。</t>
  </si>
  <si>
    <t>吉华街道2025年第一批社区“民生微实事·大盆菜”项目——施工类市政公用工程（二标段）</t>
  </si>
  <si>
    <t>1、光华社区阳光新居北门地面硬化及围墙美化工程。2、丽湖社区上水路路中护栏及墙体美化工程。3、三联社区龙景三区人行道改造工程。</t>
  </si>
  <si>
    <t>吉华路西段（水官桥底-坂田段）道路沿线综合整治工程</t>
  </si>
  <si>
    <t>主要工程内容包括吉华路西段(道路红线与周边用地红线间)临街场地、安全设施、边坡挡墙、配套工程等安全隐患类整治内容及少量绿化景观工程等。</t>
  </si>
  <si>
    <t>园山街道办事处</t>
  </si>
  <si>
    <t>园山街道西坑宝塔整治工程</t>
  </si>
  <si>
    <t>项目位于园山街道，拟对西坑宝塔东侧边坡进行整治、对宝塔周边平台进行改造，并增设排水设施，对河道进行整治。主要建设内容包括：边坡、给排水工程等。</t>
  </si>
  <si>
    <t>园山街道2025年第一批社区“民生微实事·大盆菜”项目</t>
  </si>
  <si>
    <t>园山街道保安社区、西坑社区等四个社区17个项目。</t>
  </si>
  <si>
    <t>园山街道保安小学足球场西侧边坡等5处危险边坡治理工程</t>
  </si>
  <si>
    <t>园山街道保安小学足球场西侧边坡、园山街道宝龙路5号毛石挡墙、园山街道鑫凯临家私有限公司后侧挡墙、大康路19号后侧挡墙、沙荷路15号后侧挡墙，5处危险边坡治理工程。</t>
  </si>
  <si>
    <t>园山街道金源路、陈屋路市政工程（一期）</t>
  </si>
  <si>
    <t>对园山街道辖区金源路进行改造，建设内容包括道路、交通、给排水、电气、燃气、绿化工程等。</t>
  </si>
  <si>
    <t>第四季度提前到本季度</t>
  </si>
  <si>
    <t>园山街道坪福路（老横坪公路-新南坪快速）新建工程</t>
  </si>
  <si>
    <t>对园山街道辖区坪福路进行改造，建设内容包括道路、交通、给排水、电气、燃气、绿化工程等。</t>
  </si>
  <si>
    <t>坂田街道办事处</t>
  </si>
  <si>
    <t>龙岗国际艺术中心周边配套改造工程</t>
  </si>
  <si>
    <t>项目位于坂田街道龙岗国际艺术中心周边，主要包含：
1.同兴路，现状贝尔路至龙岗国际艺术中心西出口段为双向4车道，其余路段为双向2车道。现状道路红线宽度24.5~25m，改造长度约165m。
2.贝尔路，现状为双向八车道，红线宽度为45m，现状南侧慢行宽度为8m，改造范围为同兴路—坂雪岗大道段，改造长度约360m。
3.坂雪岗大道,现状双向六车道，道路红线宽度为60m，现状西侧慢行宽度为14m，改造范围为贝尔路—坂兴路段，改造长度约135m。</t>
  </si>
  <si>
    <t>2025年4月</t>
  </si>
  <si>
    <t>坂田街道2025年第一批社区“民生微实事·大盆菜” 项目—市政类</t>
  </si>
  <si>
    <t>本工程拟对辖区24个市政公用工程类大盆菜工程进行批量打包项目，本次招标确定2家中标人，投标人中标后应按规定配备足额的项目经理（建造师）。工程内容包含修复破损路面、路面黑化、交通整治等，具体以招标公告和施工图纸为准。</t>
  </si>
  <si>
    <t>坂田街道坂旺路和规划一路（坂旺路—坂锦路）市政工程</t>
  </si>
  <si>
    <t>坂旺路全长为222.142m，道路红线宽为15m；规划一路全长约114.762m，道路红线宽为13m。工程内容包括：道路工程、给水工程、雨水工程、污水工程、电力工程、通信工程、照明工程、燃气工程、绿化工程、交通工程、海绵城市、交通疏解等。</t>
  </si>
  <si>
    <t>龙岗区水务局</t>
  </si>
  <si>
    <t>2021年龙岗区龙岗河流域、观澜河流域、深圳河流域水务工程施工1标（龙岗河流域、观澜河流域水污染处理、内涝整治部分）-宝龙街道同心路污水管扩建工程施工</t>
  </si>
  <si>
    <t>为满足宝龙街道比亚迪全球研发中心园区污水排放需求，本项目计划实施同心路污水管扩建工程，起点位于新布路处，终点位于榕树吓新村处，扩建管径为DN800，扩建总长度约1379米。</t>
  </si>
  <si>
    <t>宝龙街道440307211000010725地块修复工程</t>
  </si>
  <si>
    <t>地块土壤修复</t>
  </si>
  <si>
    <t>深圳市公安局龙岗分局</t>
  </si>
  <si>
    <t xml:space="preserve">龙岗公安分局刑事警察大队业务用房改造工程
</t>
  </si>
  <si>
    <t>本项目位于坪地街道中心社区龙岗大道388号（原龙岗区第六人民医院老院区），占地面积约5398 ㎡，总建筑面积约8907.8㎡，拟对院区5栋既有建筑及室外配套进行修缮改造，新建地下消防水池及水泵房等。</t>
  </si>
  <si>
    <t>深圳市龙岗区城投高新技术产业投资开发有限公司</t>
  </si>
  <si>
    <t>深圳工业软件园研发办公用房精装修</t>
  </si>
  <si>
    <t>室内装饰装修</t>
  </si>
  <si>
    <t>第2季度延迟到本季度</t>
  </si>
  <si>
    <t>深圳市龙岗区产业投资服务集团有限公司</t>
  </si>
  <si>
    <t>产服集团丰隆深港科技园项目21栋自用办公提升改造工程</t>
  </si>
  <si>
    <t>工程范围包含丰隆深港科技园21栋首层食堂以及14层至17层办公区，工程内容包含精装修工程、机电工程、消防工程等。</t>
  </si>
  <si>
    <t>龙岗区卫生监督（血站）</t>
  </si>
  <si>
    <t>龙岗区卫生监督（血站）综合楼改造工程</t>
  </si>
  <si>
    <t>装饰工程、拆除工程、暖通工程、电气工程、给排水工程、洁净空调等。</t>
  </si>
  <si>
    <t>龙岗区人民医院</t>
  </si>
  <si>
    <t>深圳市龙岗区人民医院住院楼病区环境提升工程（第一批）</t>
  </si>
  <si>
    <t>该项目建筑面积2600平方米，主要涉及装饰装修工程、暖通工程、给排水工程、电气工程等</t>
  </si>
  <si>
    <t>龙岗区妇幼保健院</t>
  </si>
  <si>
    <t>龙岗区妇幼保健院住院部南栋四楼生殖医学中心IVF实验室及手术室改造工程</t>
  </si>
  <si>
    <t>该项目建筑面积1536.06平方米，主要涉及住院部南栋四楼生殖医学中心IVF实验室及手术室改造</t>
  </si>
  <si>
    <t>龙岗区妇幼保健院住院部北栋三楼中心实验室（区出生缺陷预防重点实验室）建设项目</t>
  </si>
  <si>
    <t>项目涉及改造场地面积约1300平方，将承接旧场所所有功能分区，包括分子遗传实验室，病原PCR实验室（万级），高通量新技术PCR实验室（万级），细胞遗传实验室，生化免疫实验室，GCP实验室，数据分析实验室。</t>
  </si>
  <si>
    <t>深圳市龙岗区城市管理和综合执法局</t>
  </si>
  <si>
    <t>罗山片区公园群六期建设工程</t>
  </si>
  <si>
    <t>项目设计</t>
  </si>
  <si>
    <t>2025年5月</t>
  </si>
  <si>
    <t>第1季度延迟到本季度</t>
  </si>
  <si>
    <t>三棵松片区环湖公园建设工程（暂定名）全过程造价咨询</t>
  </si>
  <si>
    <t>施工阶段全过程造价咨询</t>
  </si>
  <si>
    <t>深圳地铁置业集团有限公司</t>
  </si>
  <si>
    <t>深圳市第二眼科医院代建项目施工总承包工程</t>
  </si>
  <si>
    <t>1、土建工程：地下土建工程、地上土建工程、外装饰工程；
2、安装工程：给排水工程、电气工程、智能化工程、通风空调工程、消防工程、燃气工程、电梯工程、抗震支架、报告厅声光设备及座椅、人防工程（含人防医疗工程）、
3、室外设施工程（不含园林景观工程）：道路广场及运动场地、化粪池、岗亭及道闸系统、室外管网工程、围墙、隔音降噪工程、泛光照明、标识系统、液氧站、污水处理设备、管线迁改等</t>
  </si>
  <si>
    <t>需深圳市发改委通过概算批复</t>
  </si>
  <si>
    <t>深圳市第二眼科医院代建项目精装修工程</t>
  </si>
  <si>
    <t>地下装饰工程、地上室内装饰工程等</t>
  </si>
  <si>
    <t>深圳市第二眼科医院代建项目医疗专项工程</t>
  </si>
  <si>
    <t>医疗专项：洁净工程、防辐射防护工程、手术室、医用纯水、医用气体工程、智能化物流传输系统、实验室工艺等</t>
  </si>
  <si>
    <t>小计</t>
  </si>
  <si>
    <t>47项</t>
  </si>
  <si>
    <t>龙岗区深圳河流域排水管网系统完善工程监理</t>
  </si>
  <si>
    <t>监理</t>
  </si>
  <si>
    <t>服务类</t>
  </si>
  <si>
    <t>下坪环境园郁南片区粪渣无害化处理厂后侧边坡治理工程监理</t>
  </si>
  <si>
    <t>东惠东路、康惠路市政工程监理</t>
  </si>
  <si>
    <t>龙岗区观澜河流域排水管网系统完善工程监理</t>
  </si>
  <si>
    <t>东惠东路、康惠路市政工程造价咨询</t>
  </si>
  <si>
    <t>造价咨询</t>
  </si>
  <si>
    <t>布澜路跨广深铁路桥拓宽工程造价咨询</t>
  </si>
  <si>
    <t>2025年10月</t>
  </si>
  <si>
    <t>下坪环境园郁南片区粪渣无害化处理厂后侧边坡治理工程第三方监测</t>
  </si>
  <si>
    <t>第三方监测</t>
  </si>
  <si>
    <t>深圳市龙岗区水务局</t>
  </si>
  <si>
    <t>龙岗区龙岗河流域排水管网系统完善工程防洪影响评估</t>
  </si>
  <si>
    <t>防洪影响评估报告编制</t>
  </si>
  <si>
    <t>龙岗区龙岗河流域排水管网系统完善工程高速安全评估</t>
  </si>
  <si>
    <t>高速安全评估</t>
  </si>
  <si>
    <t>龙岗区龙岗河流域排水管网系统完善工程涉城际高铁评估</t>
  </si>
  <si>
    <t>涉城际高铁评估</t>
  </si>
  <si>
    <t>龙岗区龙岗河流域排水管网系统完善工程涉地铁安全评估</t>
  </si>
  <si>
    <t>涉地铁安全评估</t>
  </si>
  <si>
    <t>11项</t>
  </si>
  <si>
    <t>EPC类</t>
  </si>
  <si>
    <t>东惠东路、康惠路市政工程（EPC）</t>
  </si>
  <si>
    <t>设计-施工总承包</t>
  </si>
  <si>
    <t>平湖街道凤安九年一贯制学校新建工程（一期）EPC</t>
  </si>
  <si>
    <t>龙岗区观澜河流域排水管网系统完善工程总承包（EPC）</t>
  </si>
  <si>
    <t>3项</t>
  </si>
  <si>
    <t>货物类</t>
  </si>
  <si>
    <t>深圳市龙岗区城投绿色低碳新能源产业发展有限公司</t>
  </si>
  <si>
    <t>深圳建筑产业生态智谷总部基地一期擦窗机设备供应及安装</t>
  </si>
  <si>
    <t>项目建设内容为在深圳建筑产业生态智谷总部基地一期的擦窗机设备供应及安装</t>
  </si>
  <si>
    <t>郭楚楠</t>
  </si>
  <si>
    <t>前期一科</t>
  </si>
  <si>
    <t>深铁阅云境广场项目北地块游乐设施采购及安装工程</t>
  </si>
  <si>
    <t>2项</t>
  </si>
</sst>
</file>

<file path=xl/styles.xml><?xml version="1.0" encoding="utf-8"?>
<styleSheet xmlns="http://schemas.openxmlformats.org/spreadsheetml/2006/main">
  <numFmts count="6">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_ "/>
  </numFmts>
  <fonts count="42">
    <font>
      <sz val="11"/>
      <color theme="1"/>
      <name val="宋体"/>
      <charset val="134"/>
      <scheme val="minor"/>
    </font>
    <font>
      <sz val="11"/>
      <color theme="1"/>
      <name val="宋体"/>
      <charset val="134"/>
    </font>
    <font>
      <sz val="14"/>
      <color theme="1"/>
      <name val="宋体"/>
      <charset val="134"/>
    </font>
    <font>
      <sz val="11"/>
      <name val="宋体"/>
      <charset val="134"/>
    </font>
    <font>
      <b/>
      <sz val="18"/>
      <color rgb="FF000000"/>
      <name val="宋体"/>
      <charset val="134"/>
    </font>
    <font>
      <b/>
      <sz val="12"/>
      <name val="宋体"/>
      <charset val="134"/>
    </font>
    <font>
      <b/>
      <sz val="15"/>
      <color theme="1"/>
      <name val="仿宋"/>
      <charset val="134"/>
    </font>
    <font>
      <sz val="15"/>
      <color theme="1"/>
      <name val="仿宋"/>
      <charset val="134"/>
    </font>
    <font>
      <sz val="15"/>
      <color theme="1"/>
      <name val="仿宋_GB2312"/>
      <charset val="134"/>
    </font>
    <font>
      <sz val="16"/>
      <color theme="1"/>
      <name val="仿宋_GB2312"/>
      <charset val="134"/>
    </font>
    <font>
      <sz val="15"/>
      <name val="仿宋"/>
      <charset val="134"/>
    </font>
    <font>
      <sz val="16"/>
      <color rgb="FF000000"/>
      <name val="等线"/>
      <charset val="134"/>
    </font>
    <font>
      <sz val="16"/>
      <color rgb="FF000000"/>
      <name val="仿宋"/>
      <charset val="134"/>
    </font>
    <font>
      <sz val="14"/>
      <name val="宋体"/>
      <charset val="134"/>
    </font>
    <font>
      <b/>
      <sz val="14"/>
      <name val="宋体"/>
      <charset val="134"/>
    </font>
    <font>
      <b/>
      <sz val="14"/>
      <color rgb="FF000000"/>
      <name val="宋体"/>
      <charset val="134"/>
    </font>
    <font>
      <sz val="12"/>
      <color theme="1"/>
      <name val="仿宋"/>
      <charset val="134"/>
    </font>
    <font>
      <sz val="16"/>
      <color theme="1"/>
      <name val="仿宋"/>
      <charset val="134"/>
    </font>
    <font>
      <sz val="16"/>
      <name val="仿宋"/>
      <charset val="134"/>
    </font>
    <font>
      <b/>
      <sz val="1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5"/>
      <color theme="1"/>
      <name val="方正书宋_GBK"/>
      <charset val="134"/>
    </font>
    <font>
      <sz val="15"/>
      <color theme="1"/>
      <name val="Nimbus Roman No9 L"/>
      <charset val="134"/>
    </font>
    <font>
      <sz val="16"/>
      <color theme="1"/>
      <name val="Nimbus Roman No9 L"/>
      <charset val="134"/>
    </font>
  </fonts>
  <fills count="33">
    <fill>
      <patternFill patternType="none"/>
    </fill>
    <fill>
      <patternFill patternType="gray125"/>
    </fill>
    <fill>
      <patternFill patternType="solid">
        <fgColor theme="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21" fillId="26" borderId="0" applyNumberFormat="0" applyBorder="0" applyAlignment="0" applyProtection="0">
      <alignment vertical="center"/>
    </xf>
    <xf numFmtId="0" fontId="20" fillId="17" borderId="0" applyNumberFormat="0" applyBorder="0" applyAlignment="0" applyProtection="0">
      <alignment vertical="center"/>
    </xf>
    <xf numFmtId="0" fontId="20" fillId="20"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3"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6" borderId="0" applyNumberFormat="0" applyBorder="0" applyAlignment="0" applyProtection="0">
      <alignment vertical="center"/>
    </xf>
    <xf numFmtId="0" fontId="20" fillId="14" borderId="0" applyNumberFormat="0" applyBorder="0" applyAlignment="0" applyProtection="0">
      <alignment vertical="center"/>
    </xf>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28" borderId="11" applyNumberFormat="0" applyAlignment="0" applyProtection="0">
      <alignment vertical="center"/>
    </xf>
    <xf numFmtId="0" fontId="32" fillId="0" borderId="9" applyNumberFormat="0" applyFill="0" applyAlignment="0" applyProtection="0">
      <alignment vertical="center"/>
    </xf>
    <xf numFmtId="0" fontId="34" fillId="29" borderId="12" applyNumberFormat="0" applyAlignment="0" applyProtection="0">
      <alignment vertical="center"/>
    </xf>
    <xf numFmtId="0" fontId="35" fillId="0" borderId="0" applyNumberFormat="0" applyFill="0" applyBorder="0" applyAlignment="0" applyProtection="0">
      <alignment vertical="center"/>
    </xf>
    <xf numFmtId="0" fontId="36" fillId="30" borderId="13" applyNumberFormat="0" applyAlignment="0" applyProtection="0">
      <alignment vertical="center"/>
    </xf>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42" fontId="0" fillId="0" borderId="0" applyFont="0" applyFill="0" applyBorder="0" applyAlignment="0" applyProtection="0">
      <alignment vertical="center"/>
    </xf>
    <xf numFmtId="0" fontId="26"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30" borderId="12" applyNumberFormat="0" applyAlignment="0" applyProtection="0">
      <alignment vertical="center"/>
    </xf>
    <xf numFmtId="0" fontId="21" fillId="31" borderId="0" applyNumberFormat="0" applyBorder="0" applyAlignment="0" applyProtection="0">
      <alignment vertical="center"/>
    </xf>
    <xf numFmtId="41" fontId="0" fillId="0" borderId="0" applyFont="0" applyFill="0" applyBorder="0" applyAlignment="0" applyProtection="0">
      <alignment vertical="center"/>
    </xf>
    <xf numFmtId="0" fontId="21" fillId="32" borderId="0" applyNumberFormat="0" applyBorder="0" applyAlignment="0" applyProtection="0">
      <alignment vertical="center"/>
    </xf>
    <xf numFmtId="0" fontId="0" fillId="12" borderId="10" applyNumberFormat="0" applyFont="0" applyAlignment="0" applyProtection="0">
      <alignment vertical="center"/>
    </xf>
    <xf numFmtId="0" fontId="28" fillId="1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9" applyNumberFormat="0" applyFill="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8" applyNumberFormat="0" applyFill="0" applyAlignment="0" applyProtection="0">
      <alignment vertical="center"/>
    </xf>
    <xf numFmtId="0" fontId="20" fillId="10" borderId="0" applyNumberFormat="0" applyBorder="0" applyAlignment="0" applyProtection="0">
      <alignment vertical="center"/>
    </xf>
    <xf numFmtId="0" fontId="20" fillId="9" borderId="0" applyNumberFormat="0" applyBorder="0" applyAlignment="0" applyProtection="0">
      <alignment vertical="center"/>
    </xf>
    <xf numFmtId="0" fontId="21" fillId="24" borderId="0" applyNumberFormat="0" applyBorder="0" applyAlignment="0" applyProtection="0">
      <alignment vertical="center"/>
    </xf>
    <xf numFmtId="0" fontId="24" fillId="0" borderId="7" applyNumberFormat="0" applyFill="0" applyAlignment="0" applyProtection="0">
      <alignment vertical="center"/>
    </xf>
    <xf numFmtId="0" fontId="21" fillId="8" borderId="0" applyNumberFormat="0" applyBorder="0" applyAlignment="0" applyProtection="0">
      <alignment vertical="center"/>
    </xf>
    <xf numFmtId="0" fontId="23" fillId="7" borderId="0" applyNumberFormat="0" applyBorder="0" applyAlignment="0" applyProtection="0">
      <alignment vertical="center"/>
    </xf>
    <xf numFmtId="0" fontId="20" fillId="6" borderId="0" applyNumberFormat="0" applyBorder="0" applyAlignment="0" applyProtection="0">
      <alignment vertical="center"/>
    </xf>
    <xf numFmtId="0" fontId="29" fillId="0" borderId="0" applyNumberFormat="0" applyFill="0" applyBorder="0" applyAlignment="0" applyProtection="0">
      <alignment vertical="center"/>
    </xf>
    <xf numFmtId="0" fontId="22" fillId="5" borderId="0" applyNumberFormat="0" applyBorder="0" applyAlignment="0" applyProtection="0">
      <alignment vertical="center"/>
    </xf>
    <xf numFmtId="0" fontId="21" fillId="2" borderId="0" applyNumberFormat="0" applyBorder="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1" fillId="0" borderId="0" xfId="0" applyNumberFormat="1" applyFont="1">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Alignment="1">
      <alignment horizontal="justify" vertical="center"/>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176" fontId="4"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57" fontId="18" fillId="0"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177" fontId="7"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176" fontId="14" fillId="0" borderId="5"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5"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0"/>
  <sheetViews>
    <sheetView tabSelected="1" view="pageBreakPreview" zoomScaleNormal="70" workbookViewId="0">
      <pane xSplit="1" ySplit="2" topLeftCell="B20" activePane="bottomRight" state="frozen"/>
      <selection/>
      <selection pane="topRight"/>
      <selection pane="bottomLeft"/>
      <selection pane="bottomRight" activeCell="E22" sqref="E22"/>
    </sheetView>
  </sheetViews>
  <sheetFormatPr defaultColWidth="9" defaultRowHeight="18.75"/>
  <cols>
    <col min="1" max="1" width="11.375" style="1" customWidth="1"/>
    <col min="2" max="2" width="5.5" style="1" customWidth="1"/>
    <col min="3" max="3" width="25.75" style="1" customWidth="1"/>
    <col min="4" max="4" width="62.675" style="2" customWidth="1"/>
    <col min="5" max="5" width="14.4083333333333" style="3" customWidth="1"/>
    <col min="6" max="6" width="38.125" style="1" customWidth="1"/>
    <col min="7" max="7" width="13.7416666666667" style="4" customWidth="1"/>
    <col min="8" max="8" width="14" style="1" customWidth="1"/>
    <col min="9" max="9" width="14.55" style="5" customWidth="1"/>
    <col min="10" max="10" width="9" style="1" hidden="1" customWidth="1"/>
    <col min="11" max="11" width="18.5666666666667" style="1" hidden="1" customWidth="1"/>
    <col min="12" max="16384" width="9" style="1"/>
  </cols>
  <sheetData>
    <row r="1" ht="22.5" spans="1:9">
      <c r="A1" s="6" t="s">
        <v>0</v>
      </c>
      <c r="B1" s="6"/>
      <c r="C1" s="6"/>
      <c r="D1" s="6"/>
      <c r="E1" s="25"/>
      <c r="F1" s="6"/>
      <c r="G1" s="26"/>
      <c r="H1" s="6"/>
      <c r="I1" s="43"/>
    </row>
    <row r="2" ht="28.5" spans="1:11">
      <c r="A2" s="7" t="s">
        <v>1</v>
      </c>
      <c r="B2" s="7" t="s">
        <v>2</v>
      </c>
      <c r="C2" s="7" t="s">
        <v>3</v>
      </c>
      <c r="D2" s="7" t="s">
        <v>4</v>
      </c>
      <c r="E2" s="27" t="s">
        <v>5</v>
      </c>
      <c r="F2" s="7" t="s">
        <v>6</v>
      </c>
      <c r="G2" s="7" t="s">
        <v>7</v>
      </c>
      <c r="H2" s="7" t="s">
        <v>8</v>
      </c>
      <c r="I2" s="7" t="s">
        <v>9</v>
      </c>
      <c r="J2" s="44" t="s">
        <v>10</v>
      </c>
      <c r="K2" s="44" t="s">
        <v>11</v>
      </c>
    </row>
    <row r="3" ht="39" spans="1:11">
      <c r="A3" s="8" t="s">
        <v>12</v>
      </c>
      <c r="B3" s="9">
        <v>1</v>
      </c>
      <c r="C3" s="9" t="s">
        <v>13</v>
      </c>
      <c r="D3" s="9" t="s">
        <v>14</v>
      </c>
      <c r="E3" s="9">
        <v>2136.67</v>
      </c>
      <c r="F3" s="9" t="s">
        <v>15</v>
      </c>
      <c r="G3" s="9" t="s">
        <v>16</v>
      </c>
      <c r="H3" s="28" t="s">
        <v>17</v>
      </c>
      <c r="I3" s="45" t="s">
        <v>18</v>
      </c>
      <c r="J3" s="20" t="s">
        <v>19</v>
      </c>
      <c r="K3" s="20" t="s">
        <v>20</v>
      </c>
    </row>
    <row r="4" customFormat="1" ht="39" spans="1:11">
      <c r="A4" s="10"/>
      <c r="B4" s="9">
        <v>2</v>
      </c>
      <c r="C4" s="9" t="s">
        <v>13</v>
      </c>
      <c r="D4" s="9" t="s">
        <v>21</v>
      </c>
      <c r="E4" s="9">
        <v>946.11</v>
      </c>
      <c r="F4" s="9" t="s">
        <v>15</v>
      </c>
      <c r="G4" s="9" t="s">
        <v>16</v>
      </c>
      <c r="H4" s="28" t="s">
        <v>17</v>
      </c>
      <c r="I4" s="45" t="s">
        <v>18</v>
      </c>
      <c r="J4" s="20" t="s">
        <v>22</v>
      </c>
      <c r="K4" s="20" t="s">
        <v>23</v>
      </c>
    </row>
    <row r="5" customFormat="1" ht="39" spans="1:11">
      <c r="A5" s="10"/>
      <c r="B5" s="9">
        <v>3</v>
      </c>
      <c r="C5" s="9" t="s">
        <v>13</v>
      </c>
      <c r="D5" s="9" t="s">
        <v>24</v>
      </c>
      <c r="E5" s="9">
        <v>14000</v>
      </c>
      <c r="F5" s="9" t="s">
        <v>15</v>
      </c>
      <c r="G5" s="9" t="s">
        <v>16</v>
      </c>
      <c r="H5" s="28" t="s">
        <v>17</v>
      </c>
      <c r="I5" s="45" t="s">
        <v>18</v>
      </c>
      <c r="J5" s="20" t="s">
        <v>25</v>
      </c>
      <c r="K5" s="20" t="s">
        <v>26</v>
      </c>
    </row>
    <row r="6" customFormat="1" ht="39" spans="1:11">
      <c r="A6" s="10"/>
      <c r="B6" s="9">
        <v>4</v>
      </c>
      <c r="C6" s="9" t="s">
        <v>13</v>
      </c>
      <c r="D6" s="9" t="s">
        <v>27</v>
      </c>
      <c r="E6" s="9">
        <v>3406</v>
      </c>
      <c r="F6" s="9" t="s">
        <v>15</v>
      </c>
      <c r="G6" s="9" t="s">
        <v>16</v>
      </c>
      <c r="H6" s="28" t="s">
        <v>17</v>
      </c>
      <c r="I6" s="45" t="s">
        <v>18</v>
      </c>
      <c r="J6" s="20" t="s">
        <v>28</v>
      </c>
      <c r="K6" s="20" t="s">
        <v>29</v>
      </c>
    </row>
    <row r="7" customFormat="1" ht="39" spans="1:11">
      <c r="A7" s="10"/>
      <c r="B7" s="9">
        <v>5</v>
      </c>
      <c r="C7" s="9" t="s">
        <v>13</v>
      </c>
      <c r="D7" s="9" t="s">
        <v>30</v>
      </c>
      <c r="E7" s="9">
        <v>12000</v>
      </c>
      <c r="F7" s="9" t="s">
        <v>15</v>
      </c>
      <c r="G7" s="9" t="s">
        <v>16</v>
      </c>
      <c r="H7" s="28" t="s">
        <v>31</v>
      </c>
      <c r="I7" s="45" t="s">
        <v>18</v>
      </c>
      <c r="J7" s="20" t="s">
        <v>32</v>
      </c>
      <c r="K7" s="20" t="s">
        <v>33</v>
      </c>
    </row>
    <row r="8" customFormat="1" ht="58.5" spans="1:11">
      <c r="A8" s="10"/>
      <c r="B8" s="9">
        <v>6</v>
      </c>
      <c r="C8" s="9" t="s">
        <v>13</v>
      </c>
      <c r="D8" s="9" t="s">
        <v>34</v>
      </c>
      <c r="E8" s="9">
        <v>500</v>
      </c>
      <c r="F8" s="9" t="s">
        <v>15</v>
      </c>
      <c r="G8" s="9" t="s">
        <v>16</v>
      </c>
      <c r="H8" s="28" t="s">
        <v>35</v>
      </c>
      <c r="I8" s="45" t="s">
        <v>18</v>
      </c>
      <c r="J8" s="20" t="s">
        <v>36</v>
      </c>
      <c r="K8" s="20" t="s">
        <v>37</v>
      </c>
    </row>
    <row r="9" customFormat="1" ht="136.5" spans="1:11">
      <c r="A9" s="10"/>
      <c r="B9" s="9">
        <v>7</v>
      </c>
      <c r="C9" s="9" t="s">
        <v>38</v>
      </c>
      <c r="D9" s="9" t="s">
        <v>39</v>
      </c>
      <c r="E9" s="9">
        <v>800</v>
      </c>
      <c r="F9" s="29" t="s">
        <v>40</v>
      </c>
      <c r="G9" s="9" t="s">
        <v>16</v>
      </c>
      <c r="H9" s="28" t="s">
        <v>35</v>
      </c>
      <c r="I9" s="45" t="s">
        <v>41</v>
      </c>
      <c r="J9" s="20"/>
      <c r="K9" s="20"/>
    </row>
    <row r="10" customFormat="1" ht="117" spans="1:11">
      <c r="A10" s="10"/>
      <c r="B10" s="9">
        <v>8</v>
      </c>
      <c r="C10" s="9" t="s">
        <v>38</v>
      </c>
      <c r="D10" s="9" t="s">
        <v>42</v>
      </c>
      <c r="E10" s="9">
        <v>185</v>
      </c>
      <c r="F10" s="29" t="s">
        <v>43</v>
      </c>
      <c r="G10" s="9" t="s">
        <v>16</v>
      </c>
      <c r="H10" s="28" t="s">
        <v>17</v>
      </c>
      <c r="I10" s="45" t="s">
        <v>41</v>
      </c>
      <c r="J10" s="20"/>
      <c r="K10" s="20"/>
    </row>
    <row r="11" customFormat="1" ht="136.5" spans="1:11">
      <c r="A11" s="10"/>
      <c r="B11" s="9">
        <v>9</v>
      </c>
      <c r="C11" s="9" t="s">
        <v>44</v>
      </c>
      <c r="D11" s="9" t="s">
        <v>45</v>
      </c>
      <c r="E11" s="9">
        <v>1938.82</v>
      </c>
      <c r="F11" s="29" t="s">
        <v>46</v>
      </c>
      <c r="G11" s="9" t="s">
        <v>16</v>
      </c>
      <c r="H11" s="28" t="s">
        <v>35</v>
      </c>
      <c r="I11" s="45" t="s">
        <v>41</v>
      </c>
      <c r="J11" s="20"/>
      <c r="K11" s="20"/>
    </row>
    <row r="12" customFormat="1" ht="58.5" spans="1:11">
      <c r="A12" s="10"/>
      <c r="B12" s="9">
        <v>10</v>
      </c>
      <c r="C12" s="9" t="s">
        <v>44</v>
      </c>
      <c r="D12" s="9" t="s">
        <v>47</v>
      </c>
      <c r="E12" s="9">
        <v>1574.32</v>
      </c>
      <c r="F12" s="29" t="s">
        <v>48</v>
      </c>
      <c r="G12" s="9" t="s">
        <v>16</v>
      </c>
      <c r="H12" s="28" t="s">
        <v>35</v>
      </c>
      <c r="I12" s="45" t="s">
        <v>41</v>
      </c>
      <c r="J12" s="20"/>
      <c r="K12" s="20"/>
    </row>
    <row r="13" customFormat="1" ht="78" spans="1:11">
      <c r="A13" s="10"/>
      <c r="B13" s="9">
        <v>11</v>
      </c>
      <c r="C13" s="9" t="s">
        <v>49</v>
      </c>
      <c r="D13" s="9" t="s">
        <v>50</v>
      </c>
      <c r="E13" s="9">
        <v>1457.41</v>
      </c>
      <c r="F13" s="9" t="s">
        <v>51</v>
      </c>
      <c r="G13" s="9" t="s">
        <v>16</v>
      </c>
      <c r="H13" s="28" t="s">
        <v>17</v>
      </c>
      <c r="I13" s="45" t="s">
        <v>41</v>
      </c>
      <c r="J13" s="20"/>
      <c r="K13" s="20"/>
    </row>
    <row r="14" customFormat="1" ht="312" spans="1:11">
      <c r="A14" s="10"/>
      <c r="B14" s="9">
        <v>12</v>
      </c>
      <c r="C14" s="9" t="s">
        <v>52</v>
      </c>
      <c r="D14" s="11" t="s">
        <v>53</v>
      </c>
      <c r="E14" s="9">
        <v>992.94</v>
      </c>
      <c r="F14" s="29" t="s">
        <v>54</v>
      </c>
      <c r="G14" s="9" t="s">
        <v>16</v>
      </c>
      <c r="H14" s="28" t="s">
        <v>35</v>
      </c>
      <c r="I14" s="46" t="s">
        <v>55</v>
      </c>
      <c r="J14" s="20"/>
      <c r="K14" s="20"/>
    </row>
    <row r="15" customFormat="1" ht="97.5" spans="1:11">
      <c r="A15" s="10"/>
      <c r="B15" s="9">
        <v>13</v>
      </c>
      <c r="C15" s="9" t="s">
        <v>56</v>
      </c>
      <c r="D15" s="9" t="s">
        <v>57</v>
      </c>
      <c r="E15" s="9">
        <v>286.8</v>
      </c>
      <c r="F15" s="29" t="s">
        <v>58</v>
      </c>
      <c r="G15" s="9" t="s">
        <v>16</v>
      </c>
      <c r="H15" s="28" t="s">
        <v>35</v>
      </c>
      <c r="I15" s="46" t="s">
        <v>55</v>
      </c>
      <c r="J15" s="20"/>
      <c r="K15" s="20"/>
    </row>
    <row r="16" customFormat="1" ht="39" spans="1:11">
      <c r="A16" s="10"/>
      <c r="B16" s="9">
        <v>14</v>
      </c>
      <c r="C16" s="9" t="s">
        <v>56</v>
      </c>
      <c r="D16" s="9" t="s">
        <v>59</v>
      </c>
      <c r="E16" s="9">
        <v>400</v>
      </c>
      <c r="F16" s="9" t="s">
        <v>60</v>
      </c>
      <c r="G16" s="9" t="s">
        <v>16</v>
      </c>
      <c r="H16" s="28" t="s">
        <v>35</v>
      </c>
      <c r="I16" s="8" t="s">
        <v>61</v>
      </c>
      <c r="J16" s="20"/>
      <c r="K16" s="20"/>
    </row>
    <row r="17" customFormat="1" ht="39" spans="1:11">
      <c r="A17" s="10"/>
      <c r="B17" s="9">
        <v>15</v>
      </c>
      <c r="C17" s="9" t="s">
        <v>56</v>
      </c>
      <c r="D17" s="9" t="s">
        <v>62</v>
      </c>
      <c r="E17" s="9">
        <v>400</v>
      </c>
      <c r="F17" s="9" t="s">
        <v>60</v>
      </c>
      <c r="G17" s="9" t="s">
        <v>16</v>
      </c>
      <c r="H17" s="28" t="s">
        <v>35</v>
      </c>
      <c r="I17" s="47"/>
      <c r="J17" s="20"/>
      <c r="K17" s="20"/>
    </row>
    <row r="18" customFormat="1" ht="136.5" spans="1:11">
      <c r="A18" s="10"/>
      <c r="B18" s="9">
        <v>16</v>
      </c>
      <c r="C18" s="9" t="s">
        <v>63</v>
      </c>
      <c r="D18" s="9" t="s">
        <v>64</v>
      </c>
      <c r="E18" s="9">
        <v>560</v>
      </c>
      <c r="F18" s="29" t="s">
        <v>65</v>
      </c>
      <c r="G18" s="9" t="s">
        <v>16</v>
      </c>
      <c r="H18" s="28" t="s">
        <v>17</v>
      </c>
      <c r="I18" s="45" t="s">
        <v>18</v>
      </c>
      <c r="J18" s="20"/>
      <c r="K18" s="20"/>
    </row>
    <row r="19" customFormat="1" ht="136.5" spans="1:11">
      <c r="A19" s="10"/>
      <c r="B19" s="9">
        <v>17</v>
      </c>
      <c r="C19" s="9" t="s">
        <v>63</v>
      </c>
      <c r="D19" s="12" t="s">
        <v>66</v>
      </c>
      <c r="E19" s="9" t="s">
        <v>67</v>
      </c>
      <c r="F19" s="29" t="s">
        <v>68</v>
      </c>
      <c r="G19" s="9" t="s">
        <v>16</v>
      </c>
      <c r="H19" s="28" t="s">
        <v>17</v>
      </c>
      <c r="I19" s="45" t="s">
        <v>18</v>
      </c>
      <c r="J19" s="20"/>
      <c r="K19" s="20"/>
    </row>
    <row r="20" customFormat="1" ht="97.5" spans="1:11">
      <c r="A20" s="10"/>
      <c r="B20" s="9">
        <v>18</v>
      </c>
      <c r="C20" s="9" t="s">
        <v>63</v>
      </c>
      <c r="D20" s="9" t="s">
        <v>69</v>
      </c>
      <c r="E20" s="9" t="s">
        <v>70</v>
      </c>
      <c r="F20" s="29" t="s">
        <v>71</v>
      </c>
      <c r="G20" s="9" t="s">
        <v>16</v>
      </c>
      <c r="H20" s="28" t="s">
        <v>17</v>
      </c>
      <c r="I20" s="45" t="s">
        <v>18</v>
      </c>
      <c r="J20" s="20"/>
      <c r="K20" s="20"/>
    </row>
    <row r="21" customFormat="1" ht="117" spans="1:11">
      <c r="A21" s="10"/>
      <c r="B21" s="9">
        <v>19</v>
      </c>
      <c r="C21" s="9" t="s">
        <v>63</v>
      </c>
      <c r="D21" s="9" t="s">
        <v>72</v>
      </c>
      <c r="E21" s="9" t="s">
        <v>73</v>
      </c>
      <c r="F21" s="29" t="s">
        <v>74</v>
      </c>
      <c r="G21" s="9" t="s">
        <v>16</v>
      </c>
      <c r="H21" s="28" t="s">
        <v>35</v>
      </c>
      <c r="I21" s="45" t="s">
        <v>18</v>
      </c>
      <c r="J21" s="20"/>
      <c r="K21" s="20"/>
    </row>
    <row r="22" customFormat="1" ht="78" spans="1:11">
      <c r="A22" s="10"/>
      <c r="B22" s="9">
        <v>20</v>
      </c>
      <c r="C22" s="9" t="s">
        <v>63</v>
      </c>
      <c r="D22" s="9" t="s">
        <v>75</v>
      </c>
      <c r="E22" s="9" t="s">
        <v>76</v>
      </c>
      <c r="F22" s="29" t="s">
        <v>77</v>
      </c>
      <c r="G22" s="9" t="s">
        <v>16</v>
      </c>
      <c r="H22" s="28" t="s">
        <v>35</v>
      </c>
      <c r="I22" s="45" t="s">
        <v>18</v>
      </c>
      <c r="J22" s="20"/>
      <c r="K22" s="20"/>
    </row>
    <row r="23" customFormat="1" ht="273" spans="1:11">
      <c r="A23" s="10"/>
      <c r="B23" s="9">
        <v>21</v>
      </c>
      <c r="C23" s="13" t="s">
        <v>78</v>
      </c>
      <c r="D23" s="13" t="s">
        <v>79</v>
      </c>
      <c r="E23" s="13">
        <v>5958.500953</v>
      </c>
      <c r="F23" s="30" t="s">
        <v>80</v>
      </c>
      <c r="G23" s="13" t="s">
        <v>16</v>
      </c>
      <c r="H23" s="28" t="s">
        <v>17</v>
      </c>
      <c r="I23" s="48" t="s">
        <v>55</v>
      </c>
      <c r="J23" s="20"/>
      <c r="K23" s="20"/>
    </row>
    <row r="24" customFormat="1" ht="136.5" spans="1:11">
      <c r="A24" s="10"/>
      <c r="B24" s="9">
        <v>22</v>
      </c>
      <c r="C24" s="9" t="s">
        <v>81</v>
      </c>
      <c r="D24" s="9" t="s">
        <v>82</v>
      </c>
      <c r="E24" s="9">
        <v>162.791</v>
      </c>
      <c r="F24" s="29" t="s">
        <v>83</v>
      </c>
      <c r="G24" s="9" t="s">
        <v>16</v>
      </c>
      <c r="H24" s="28" t="s">
        <v>17</v>
      </c>
      <c r="I24" s="45" t="s">
        <v>18</v>
      </c>
      <c r="J24" s="20"/>
      <c r="K24" s="20"/>
    </row>
    <row r="25" customFormat="1" ht="97.5" spans="1:11">
      <c r="A25" s="10"/>
      <c r="B25" s="9">
        <v>23</v>
      </c>
      <c r="C25" s="9" t="s">
        <v>81</v>
      </c>
      <c r="D25" s="9" t="s">
        <v>84</v>
      </c>
      <c r="E25" s="9">
        <v>113.7764</v>
      </c>
      <c r="F25" s="29" t="s">
        <v>85</v>
      </c>
      <c r="G25" s="9" t="s">
        <v>16</v>
      </c>
      <c r="H25" s="28" t="s">
        <v>17</v>
      </c>
      <c r="I25" s="45" t="s">
        <v>18</v>
      </c>
      <c r="J25" s="20"/>
      <c r="K25" s="20"/>
    </row>
    <row r="26" customFormat="1" ht="97.5" spans="1:11">
      <c r="A26" s="10"/>
      <c r="B26" s="9">
        <v>24</v>
      </c>
      <c r="C26" s="9" t="s">
        <v>81</v>
      </c>
      <c r="D26" s="14" t="s">
        <v>86</v>
      </c>
      <c r="E26" s="14">
        <v>492.29</v>
      </c>
      <c r="F26" s="31" t="s">
        <v>87</v>
      </c>
      <c r="G26" s="14" t="s">
        <v>16</v>
      </c>
      <c r="H26" s="28" t="s">
        <v>31</v>
      </c>
      <c r="I26" s="45" t="s">
        <v>18</v>
      </c>
      <c r="J26" s="20"/>
      <c r="K26" s="20"/>
    </row>
    <row r="27" customFormat="1" ht="57" spans="1:11">
      <c r="A27" s="10"/>
      <c r="B27" s="9">
        <v>25</v>
      </c>
      <c r="C27" s="9" t="s">
        <v>88</v>
      </c>
      <c r="D27" s="9" t="s">
        <v>89</v>
      </c>
      <c r="E27" s="9">
        <v>400</v>
      </c>
      <c r="F27" s="32" t="s">
        <v>90</v>
      </c>
      <c r="G27" s="9" t="s">
        <v>16</v>
      </c>
      <c r="H27" s="28" t="s">
        <v>35</v>
      </c>
      <c r="I27" s="45" t="s">
        <v>41</v>
      </c>
      <c r="J27" s="20"/>
      <c r="K27" s="20"/>
    </row>
    <row r="28" customFormat="1" ht="39" spans="1:11">
      <c r="A28" s="10"/>
      <c r="B28" s="9">
        <v>26</v>
      </c>
      <c r="C28" s="9" t="s">
        <v>88</v>
      </c>
      <c r="D28" s="9" t="s">
        <v>91</v>
      </c>
      <c r="E28" s="9">
        <v>578</v>
      </c>
      <c r="F28" s="32" t="s">
        <v>92</v>
      </c>
      <c r="G28" s="9" t="s">
        <v>16</v>
      </c>
      <c r="H28" s="28" t="s">
        <v>35</v>
      </c>
      <c r="I28" s="45" t="s">
        <v>18</v>
      </c>
      <c r="J28" s="20"/>
      <c r="K28" s="20"/>
    </row>
    <row r="29" customFormat="1" ht="71.25" spans="1:11">
      <c r="A29" s="10"/>
      <c r="B29" s="9">
        <v>27</v>
      </c>
      <c r="C29" s="9" t="s">
        <v>88</v>
      </c>
      <c r="D29" s="9" t="s">
        <v>93</v>
      </c>
      <c r="E29" s="9">
        <v>1200</v>
      </c>
      <c r="F29" s="32" t="s">
        <v>94</v>
      </c>
      <c r="G29" s="9" t="s">
        <v>16</v>
      </c>
      <c r="H29" s="28" t="s">
        <v>35</v>
      </c>
      <c r="I29" s="45" t="s">
        <v>41</v>
      </c>
      <c r="J29" s="20"/>
      <c r="K29" s="20"/>
    </row>
    <row r="30" customFormat="1" ht="42.75" spans="1:11">
      <c r="A30" s="10"/>
      <c r="B30" s="9">
        <v>28</v>
      </c>
      <c r="C30" s="9" t="s">
        <v>88</v>
      </c>
      <c r="D30" s="9" t="s">
        <v>95</v>
      </c>
      <c r="E30" s="9">
        <v>1000</v>
      </c>
      <c r="F30" s="32" t="s">
        <v>96</v>
      </c>
      <c r="G30" s="9" t="s">
        <v>16</v>
      </c>
      <c r="H30" s="28" t="s">
        <v>31</v>
      </c>
      <c r="I30" s="45" t="s">
        <v>97</v>
      </c>
      <c r="J30" s="20"/>
      <c r="K30" s="20"/>
    </row>
    <row r="31" customFormat="1" ht="42.75" spans="1:11">
      <c r="A31" s="10"/>
      <c r="B31" s="9">
        <v>29</v>
      </c>
      <c r="C31" s="9" t="s">
        <v>88</v>
      </c>
      <c r="D31" s="9" t="s">
        <v>98</v>
      </c>
      <c r="E31" s="9">
        <v>1600</v>
      </c>
      <c r="F31" s="32" t="s">
        <v>99</v>
      </c>
      <c r="G31" s="9" t="s">
        <v>16</v>
      </c>
      <c r="H31" s="28" t="s">
        <v>31</v>
      </c>
      <c r="I31" s="45" t="s">
        <v>97</v>
      </c>
      <c r="J31" s="20"/>
      <c r="K31" s="20"/>
    </row>
    <row r="32" customFormat="1" ht="292.5" spans="1:11">
      <c r="A32" s="10"/>
      <c r="B32" s="9">
        <v>30</v>
      </c>
      <c r="C32" s="9" t="s">
        <v>100</v>
      </c>
      <c r="D32" s="9" t="s">
        <v>101</v>
      </c>
      <c r="E32" s="9">
        <v>800</v>
      </c>
      <c r="F32" s="29" t="s">
        <v>102</v>
      </c>
      <c r="G32" s="9" t="s">
        <v>16</v>
      </c>
      <c r="H32" s="28" t="s">
        <v>103</v>
      </c>
      <c r="I32" s="45" t="s">
        <v>18</v>
      </c>
      <c r="J32" s="20"/>
      <c r="K32" s="20"/>
    </row>
    <row r="33" customFormat="1" ht="156" spans="1:11">
      <c r="A33" s="10"/>
      <c r="B33" s="9">
        <v>31</v>
      </c>
      <c r="C33" s="9" t="s">
        <v>100</v>
      </c>
      <c r="D33" s="9" t="s">
        <v>104</v>
      </c>
      <c r="E33" s="9">
        <v>1113.13</v>
      </c>
      <c r="F33" s="29" t="s">
        <v>105</v>
      </c>
      <c r="G33" s="9" t="s">
        <v>16</v>
      </c>
      <c r="H33" s="28" t="s">
        <v>103</v>
      </c>
      <c r="I33" s="45" t="s">
        <v>18</v>
      </c>
      <c r="J33" s="20"/>
      <c r="K33" s="20"/>
    </row>
    <row r="34" customFormat="1" ht="156" spans="1:11">
      <c r="A34" s="10"/>
      <c r="B34" s="9">
        <v>32</v>
      </c>
      <c r="C34" s="9" t="s">
        <v>100</v>
      </c>
      <c r="D34" s="9" t="s">
        <v>106</v>
      </c>
      <c r="E34" s="9">
        <v>1506</v>
      </c>
      <c r="F34" s="29" t="s">
        <v>107</v>
      </c>
      <c r="G34" s="9" t="s">
        <v>16</v>
      </c>
      <c r="H34" s="28" t="s">
        <v>103</v>
      </c>
      <c r="I34" s="45" t="s">
        <v>18</v>
      </c>
      <c r="J34" s="20"/>
      <c r="K34" s="20"/>
    </row>
    <row r="35" customFormat="1" ht="117" spans="1:11">
      <c r="A35" s="10"/>
      <c r="B35" s="9">
        <v>33</v>
      </c>
      <c r="C35" s="9" t="s">
        <v>108</v>
      </c>
      <c r="D35" s="9" t="s">
        <v>109</v>
      </c>
      <c r="E35" s="9">
        <v>1800</v>
      </c>
      <c r="F35" s="9" t="s">
        <v>110</v>
      </c>
      <c r="G35" s="9" t="s">
        <v>16</v>
      </c>
      <c r="H35" s="28" t="s">
        <v>31</v>
      </c>
      <c r="I35" s="45" t="s">
        <v>55</v>
      </c>
      <c r="J35" s="20"/>
      <c r="K35" s="20"/>
    </row>
    <row r="36" customFormat="1" ht="19.5" spans="1:11">
      <c r="A36" s="10"/>
      <c r="B36" s="9">
        <v>34</v>
      </c>
      <c r="C36" s="9" t="s">
        <v>108</v>
      </c>
      <c r="D36" s="9" t="s">
        <v>111</v>
      </c>
      <c r="E36" s="9">
        <v>989.65</v>
      </c>
      <c r="F36" s="9" t="s">
        <v>112</v>
      </c>
      <c r="G36" s="9" t="s">
        <v>16</v>
      </c>
      <c r="H36" s="28" t="s">
        <v>35</v>
      </c>
      <c r="I36" s="45" t="s">
        <v>55</v>
      </c>
      <c r="J36" s="20"/>
      <c r="K36" s="20"/>
    </row>
    <row r="37" customFormat="1" ht="136.5" spans="1:11">
      <c r="A37" s="10"/>
      <c r="B37" s="9">
        <v>35</v>
      </c>
      <c r="C37" s="9" t="s">
        <v>113</v>
      </c>
      <c r="D37" s="9" t="s">
        <v>114</v>
      </c>
      <c r="E37" s="9">
        <v>3092.76</v>
      </c>
      <c r="F37" s="29" t="s">
        <v>115</v>
      </c>
      <c r="G37" s="9" t="s">
        <v>16</v>
      </c>
      <c r="H37" s="28" t="s">
        <v>17</v>
      </c>
      <c r="I37" s="45" t="s">
        <v>55</v>
      </c>
      <c r="J37" s="20"/>
      <c r="K37" s="20"/>
    </row>
    <row r="38" customFormat="1" ht="58.5" spans="1:11">
      <c r="A38" s="10"/>
      <c r="B38" s="9">
        <v>36</v>
      </c>
      <c r="C38" s="9" t="s">
        <v>116</v>
      </c>
      <c r="D38" s="9" t="s">
        <v>117</v>
      </c>
      <c r="E38" s="9">
        <v>3100</v>
      </c>
      <c r="F38" s="29" t="s">
        <v>118</v>
      </c>
      <c r="G38" s="9" t="s">
        <v>16</v>
      </c>
      <c r="H38" s="28" t="s">
        <v>17</v>
      </c>
      <c r="I38" s="45" t="s">
        <v>119</v>
      </c>
      <c r="J38" s="20"/>
      <c r="K38" s="20"/>
    </row>
    <row r="39" customFormat="1" ht="78" spans="1:11">
      <c r="A39" s="10"/>
      <c r="B39" s="9">
        <v>37</v>
      </c>
      <c r="C39" s="9" t="s">
        <v>120</v>
      </c>
      <c r="D39" s="9" t="s">
        <v>121</v>
      </c>
      <c r="E39" s="9">
        <v>700</v>
      </c>
      <c r="F39" s="29" t="s">
        <v>122</v>
      </c>
      <c r="G39" s="9" t="s">
        <v>16</v>
      </c>
      <c r="H39" s="28" t="s">
        <v>17</v>
      </c>
      <c r="I39" s="46" t="s">
        <v>119</v>
      </c>
      <c r="J39" s="20"/>
      <c r="K39" s="20"/>
    </row>
    <row r="40" customFormat="1" ht="60.75" spans="1:11">
      <c r="A40" s="10"/>
      <c r="B40" s="9">
        <v>38</v>
      </c>
      <c r="C40" s="15" t="s">
        <v>123</v>
      </c>
      <c r="D40" s="16" t="s">
        <v>124</v>
      </c>
      <c r="E40" s="33">
        <v>1471.52</v>
      </c>
      <c r="F40" s="16" t="s">
        <v>125</v>
      </c>
      <c r="G40" s="16" t="s">
        <v>16</v>
      </c>
      <c r="H40" s="34">
        <v>45901</v>
      </c>
      <c r="I40" s="45" t="s">
        <v>18</v>
      </c>
      <c r="J40" s="20"/>
      <c r="K40" s="20"/>
    </row>
    <row r="41" customFormat="1" ht="60.75" spans="1:11">
      <c r="A41" s="10"/>
      <c r="B41" s="9">
        <v>39</v>
      </c>
      <c r="C41" s="17" t="s">
        <v>126</v>
      </c>
      <c r="D41" s="16" t="s">
        <v>127</v>
      </c>
      <c r="E41" s="33">
        <v>800</v>
      </c>
      <c r="F41" s="16" t="s">
        <v>128</v>
      </c>
      <c r="G41" s="16" t="s">
        <v>16</v>
      </c>
      <c r="H41" s="35" t="s">
        <v>35</v>
      </c>
      <c r="I41" s="45" t="s">
        <v>18</v>
      </c>
      <c r="J41" s="20"/>
      <c r="K41" s="20"/>
    </row>
    <row r="42" customFormat="1" ht="81" spans="1:11">
      <c r="A42" s="10"/>
      <c r="B42" s="9">
        <v>40</v>
      </c>
      <c r="C42" s="15" t="s">
        <v>129</v>
      </c>
      <c r="D42" s="18" t="s">
        <v>130</v>
      </c>
      <c r="E42" s="36">
        <v>1103.74</v>
      </c>
      <c r="F42" s="16" t="s">
        <v>131</v>
      </c>
      <c r="G42" s="16" t="s">
        <v>16</v>
      </c>
      <c r="H42" s="35" t="s">
        <v>35</v>
      </c>
      <c r="I42" s="45" t="s">
        <v>18</v>
      </c>
      <c r="J42" s="20"/>
      <c r="K42" s="20"/>
    </row>
    <row r="43" customFormat="1" ht="141.75" spans="1:11">
      <c r="A43" s="10"/>
      <c r="B43" s="9">
        <v>41</v>
      </c>
      <c r="C43" s="15" t="s">
        <v>129</v>
      </c>
      <c r="D43" s="18" t="s">
        <v>132</v>
      </c>
      <c r="E43" s="18">
        <v>935.78</v>
      </c>
      <c r="F43" s="37" t="s">
        <v>133</v>
      </c>
      <c r="G43" s="18" t="s">
        <v>16</v>
      </c>
      <c r="H43" s="35" t="s">
        <v>35</v>
      </c>
      <c r="I43" s="45" t="s">
        <v>18</v>
      </c>
      <c r="J43" s="20"/>
      <c r="K43" s="20"/>
    </row>
    <row r="44" customFormat="1" ht="39" spans="1:11">
      <c r="A44" s="10"/>
      <c r="B44" s="9">
        <v>42</v>
      </c>
      <c r="C44" s="19" t="s">
        <v>134</v>
      </c>
      <c r="D44" s="9" t="s">
        <v>135</v>
      </c>
      <c r="E44" s="38">
        <v>127</v>
      </c>
      <c r="F44" s="19" t="s">
        <v>136</v>
      </c>
      <c r="G44" s="19" t="s">
        <v>16</v>
      </c>
      <c r="H44" s="39" t="s">
        <v>137</v>
      </c>
      <c r="I44" s="47" t="s">
        <v>138</v>
      </c>
      <c r="J44" s="20"/>
      <c r="K44" s="20"/>
    </row>
    <row r="45" customFormat="1" ht="39" spans="1:11">
      <c r="A45" s="10"/>
      <c r="B45" s="9">
        <v>43</v>
      </c>
      <c r="C45" s="19" t="s">
        <v>134</v>
      </c>
      <c r="D45" s="19" t="s">
        <v>139</v>
      </c>
      <c r="E45" s="38">
        <v>224.85</v>
      </c>
      <c r="F45" s="40" t="s">
        <v>140</v>
      </c>
      <c r="G45" s="19" t="s">
        <v>16</v>
      </c>
      <c r="H45" s="39" t="s">
        <v>17</v>
      </c>
      <c r="I45" s="47" t="s">
        <v>55</v>
      </c>
      <c r="J45" s="20"/>
      <c r="K45" s="20"/>
    </row>
    <row r="46" customFormat="1" ht="273" spans="1:11">
      <c r="A46" s="10"/>
      <c r="B46" s="9">
        <v>44</v>
      </c>
      <c r="C46" s="19" t="s">
        <v>141</v>
      </c>
      <c r="D46" s="19" t="s">
        <v>142</v>
      </c>
      <c r="E46" s="19">
        <v>57685.96</v>
      </c>
      <c r="F46" s="19" t="s">
        <v>143</v>
      </c>
      <c r="G46" s="19" t="s">
        <v>16</v>
      </c>
      <c r="H46" s="35" t="s">
        <v>31</v>
      </c>
      <c r="I46" s="47" t="s">
        <v>144</v>
      </c>
      <c r="J46" s="20"/>
      <c r="K46" s="20"/>
    </row>
    <row r="47" customFormat="1" ht="58.5" spans="1:11">
      <c r="A47" s="10"/>
      <c r="B47" s="9">
        <v>45</v>
      </c>
      <c r="C47" s="19" t="s">
        <v>141</v>
      </c>
      <c r="D47" s="19" t="s">
        <v>145</v>
      </c>
      <c r="E47" s="19">
        <v>10336.13</v>
      </c>
      <c r="F47" s="19" t="s">
        <v>146</v>
      </c>
      <c r="G47" s="19" t="s">
        <v>16</v>
      </c>
      <c r="H47" s="35" t="s">
        <v>31</v>
      </c>
      <c r="I47" s="47" t="s">
        <v>144</v>
      </c>
      <c r="J47" s="20"/>
      <c r="K47" s="20"/>
    </row>
    <row r="48" customFormat="1" ht="78" spans="1:11">
      <c r="A48" s="10"/>
      <c r="B48" s="9">
        <v>46</v>
      </c>
      <c r="C48" s="19" t="s">
        <v>141</v>
      </c>
      <c r="D48" s="19" t="s">
        <v>147</v>
      </c>
      <c r="E48" s="19">
        <v>10776.05</v>
      </c>
      <c r="F48" s="19" t="s">
        <v>148</v>
      </c>
      <c r="G48" s="19" t="s">
        <v>16</v>
      </c>
      <c r="H48" s="35" t="s">
        <v>31</v>
      </c>
      <c r="I48" s="47" t="s">
        <v>144</v>
      </c>
      <c r="J48" s="20"/>
      <c r="K48" s="20"/>
    </row>
    <row r="49" s="1" customFormat="1" spans="1:11">
      <c r="A49" s="20" t="s">
        <v>149</v>
      </c>
      <c r="B49" s="21" t="s">
        <v>150</v>
      </c>
      <c r="C49" s="22"/>
      <c r="D49" s="23"/>
      <c r="E49" s="41">
        <f>SUM(E3:E48)</f>
        <v>149651.998353</v>
      </c>
      <c r="F49" s="22"/>
      <c r="G49" s="20"/>
      <c r="H49" s="42"/>
      <c r="I49" s="49"/>
      <c r="J49" s="20"/>
      <c r="K49" s="20"/>
    </row>
    <row r="50" s="1" customFormat="1" ht="39" spans="1:11">
      <c r="A50" s="24"/>
      <c r="B50" s="20">
        <v>1</v>
      </c>
      <c r="C50" s="19" t="s">
        <v>13</v>
      </c>
      <c r="D50" s="19" t="s">
        <v>151</v>
      </c>
      <c r="E50" s="19">
        <v>750</v>
      </c>
      <c r="F50" s="19" t="s">
        <v>152</v>
      </c>
      <c r="G50" s="19" t="s">
        <v>16</v>
      </c>
      <c r="H50" s="39" t="s">
        <v>17</v>
      </c>
      <c r="I50" s="45" t="s">
        <v>18</v>
      </c>
      <c r="J50" s="20" t="s">
        <v>36</v>
      </c>
      <c r="K50" s="20" t="s">
        <v>37</v>
      </c>
    </row>
    <row r="51" s="1" customFormat="1" ht="39" spans="1:11">
      <c r="A51" s="10" t="s">
        <v>153</v>
      </c>
      <c r="B51" s="20">
        <v>2</v>
      </c>
      <c r="C51" s="19" t="s">
        <v>13</v>
      </c>
      <c r="D51" s="19" t="s">
        <v>154</v>
      </c>
      <c r="E51" s="19">
        <v>226</v>
      </c>
      <c r="F51" s="19" t="s">
        <v>152</v>
      </c>
      <c r="G51" s="19" t="s">
        <v>16</v>
      </c>
      <c r="H51" s="35" t="s">
        <v>31</v>
      </c>
      <c r="I51" s="45" t="s">
        <v>18</v>
      </c>
      <c r="J51" s="20" t="s">
        <v>32</v>
      </c>
      <c r="K51" s="20" t="s">
        <v>33</v>
      </c>
    </row>
    <row r="52" s="1" customFormat="1" ht="39" spans="1:11">
      <c r="A52" s="10"/>
      <c r="B52" s="20">
        <v>3</v>
      </c>
      <c r="C52" s="19" t="s">
        <v>13</v>
      </c>
      <c r="D52" s="19" t="s">
        <v>155</v>
      </c>
      <c r="E52" s="19">
        <v>160</v>
      </c>
      <c r="F52" s="19" t="s">
        <v>152</v>
      </c>
      <c r="G52" s="19" t="s">
        <v>16</v>
      </c>
      <c r="H52" s="35" t="s">
        <v>31</v>
      </c>
      <c r="I52" s="45" t="s">
        <v>18</v>
      </c>
      <c r="J52" s="20" t="s">
        <v>36</v>
      </c>
      <c r="K52" s="20" t="s">
        <v>37</v>
      </c>
    </row>
    <row r="53" s="1" customFormat="1" ht="39" spans="1:11">
      <c r="A53" s="10"/>
      <c r="B53" s="20">
        <v>4</v>
      </c>
      <c r="C53" s="19" t="s">
        <v>13</v>
      </c>
      <c r="D53" s="19" t="s">
        <v>156</v>
      </c>
      <c r="E53" s="19">
        <v>571.29</v>
      </c>
      <c r="F53" s="19" t="s">
        <v>152</v>
      </c>
      <c r="G53" s="19" t="s">
        <v>16</v>
      </c>
      <c r="H53" s="35" t="s">
        <v>35</v>
      </c>
      <c r="I53" s="45" t="s">
        <v>18</v>
      </c>
      <c r="J53" s="20" t="s">
        <v>19</v>
      </c>
      <c r="K53" s="20" t="s">
        <v>20</v>
      </c>
    </row>
    <row r="54" s="1" customFormat="1" ht="39" spans="1:11">
      <c r="A54" s="10"/>
      <c r="B54" s="20">
        <v>5</v>
      </c>
      <c r="C54" s="19" t="s">
        <v>13</v>
      </c>
      <c r="D54" s="19" t="s">
        <v>157</v>
      </c>
      <c r="E54" s="19">
        <v>110</v>
      </c>
      <c r="F54" s="19" t="s">
        <v>158</v>
      </c>
      <c r="G54" s="19" t="s">
        <v>16</v>
      </c>
      <c r="H54" s="39" t="s">
        <v>17</v>
      </c>
      <c r="I54" s="45" t="s">
        <v>18</v>
      </c>
      <c r="J54" s="20"/>
      <c r="K54" s="20"/>
    </row>
    <row r="55" s="1" customFormat="1" ht="40.5" spans="1:11">
      <c r="A55" s="10"/>
      <c r="B55" s="20">
        <v>6</v>
      </c>
      <c r="C55" s="19" t="s">
        <v>13</v>
      </c>
      <c r="D55" s="19" t="s">
        <v>159</v>
      </c>
      <c r="E55" s="19">
        <v>420</v>
      </c>
      <c r="F55" s="19" t="s">
        <v>158</v>
      </c>
      <c r="G55" s="19" t="s">
        <v>16</v>
      </c>
      <c r="H55" s="35" t="s">
        <v>160</v>
      </c>
      <c r="I55" s="45" t="s">
        <v>18</v>
      </c>
      <c r="J55" s="20"/>
      <c r="K55" s="20"/>
    </row>
    <row r="56" s="1" customFormat="1" ht="39" spans="1:11">
      <c r="A56" s="10"/>
      <c r="B56" s="20">
        <v>7</v>
      </c>
      <c r="C56" s="19" t="s">
        <v>13</v>
      </c>
      <c r="D56" s="19" t="s">
        <v>161</v>
      </c>
      <c r="E56" s="19">
        <v>300</v>
      </c>
      <c r="F56" s="19" t="s">
        <v>162</v>
      </c>
      <c r="G56" s="19" t="s">
        <v>16</v>
      </c>
      <c r="H56" s="35" t="s">
        <v>31</v>
      </c>
      <c r="I56" s="45" t="s">
        <v>18</v>
      </c>
      <c r="J56" s="20"/>
      <c r="K56" s="20"/>
    </row>
    <row r="57" s="1" customFormat="1" ht="19.5" spans="1:11">
      <c r="A57" s="10"/>
      <c r="B57" s="20">
        <v>8</v>
      </c>
      <c r="C57" s="19" t="s">
        <v>163</v>
      </c>
      <c r="D57" s="19" t="s">
        <v>164</v>
      </c>
      <c r="E57" s="19">
        <v>151</v>
      </c>
      <c r="F57" s="19" t="s">
        <v>165</v>
      </c>
      <c r="G57" s="19" t="s">
        <v>16</v>
      </c>
      <c r="H57" s="19" t="s">
        <v>31</v>
      </c>
      <c r="I57" s="45" t="s">
        <v>55</v>
      </c>
      <c r="J57" s="20"/>
      <c r="K57" s="20"/>
    </row>
    <row r="58" s="1" customFormat="1" ht="19.5" spans="1:11">
      <c r="A58" s="10"/>
      <c r="B58" s="20">
        <v>9</v>
      </c>
      <c r="C58" s="19" t="s">
        <v>163</v>
      </c>
      <c r="D58" s="19" t="s">
        <v>166</v>
      </c>
      <c r="E58" s="19">
        <v>143</v>
      </c>
      <c r="F58" s="19" t="s">
        <v>167</v>
      </c>
      <c r="G58" s="19" t="s">
        <v>16</v>
      </c>
      <c r="H58" s="19" t="s">
        <v>31</v>
      </c>
      <c r="I58" s="45" t="s">
        <v>55</v>
      </c>
      <c r="J58" s="20"/>
      <c r="K58" s="20"/>
    </row>
    <row r="59" s="1" customFormat="1" ht="39" spans="1:11">
      <c r="A59" s="10"/>
      <c r="B59" s="20">
        <v>10</v>
      </c>
      <c r="C59" s="19" t="s">
        <v>163</v>
      </c>
      <c r="D59" s="19" t="s">
        <v>168</v>
      </c>
      <c r="E59" s="19">
        <v>141.03</v>
      </c>
      <c r="F59" s="19" t="s">
        <v>169</v>
      </c>
      <c r="G59" s="19" t="s">
        <v>16</v>
      </c>
      <c r="H59" s="19" t="s">
        <v>31</v>
      </c>
      <c r="I59" s="45" t="s">
        <v>55</v>
      </c>
      <c r="J59" s="20"/>
      <c r="K59" s="20"/>
    </row>
    <row r="60" s="1" customFormat="1" ht="39" spans="1:11">
      <c r="A60" s="10"/>
      <c r="B60" s="20">
        <v>11</v>
      </c>
      <c r="C60" s="19" t="s">
        <v>163</v>
      </c>
      <c r="D60" s="19" t="s">
        <v>170</v>
      </c>
      <c r="E60" s="19">
        <v>136.51</v>
      </c>
      <c r="F60" s="19" t="s">
        <v>171</v>
      </c>
      <c r="G60" s="19" t="s">
        <v>16</v>
      </c>
      <c r="H60" s="19" t="s">
        <v>31</v>
      </c>
      <c r="I60" s="45" t="s">
        <v>55</v>
      </c>
      <c r="J60" s="20"/>
      <c r="K60" s="20"/>
    </row>
    <row r="61" s="1" customFormat="1" spans="1:11">
      <c r="A61" s="20" t="s">
        <v>149</v>
      </c>
      <c r="B61" s="21" t="s">
        <v>172</v>
      </c>
      <c r="C61" s="22"/>
      <c r="D61" s="23"/>
      <c r="E61" s="41">
        <f>SUM(E50:E60)</f>
        <v>3108.83</v>
      </c>
      <c r="F61" s="22"/>
      <c r="G61" s="20"/>
      <c r="H61" s="42"/>
      <c r="I61" s="49"/>
      <c r="J61" s="20"/>
      <c r="K61" s="20"/>
    </row>
    <row r="62" s="1" customFormat="1" ht="39" spans="1:11">
      <c r="A62" s="10" t="s">
        <v>173</v>
      </c>
      <c r="B62" s="20">
        <v>1</v>
      </c>
      <c r="C62" s="19" t="s">
        <v>13</v>
      </c>
      <c r="D62" s="19" t="s">
        <v>174</v>
      </c>
      <c r="E62" s="19">
        <v>5000</v>
      </c>
      <c r="F62" s="19" t="s">
        <v>175</v>
      </c>
      <c r="G62" s="19" t="s">
        <v>16</v>
      </c>
      <c r="H62" s="35" t="s">
        <v>31</v>
      </c>
      <c r="I62" s="45" t="s">
        <v>18</v>
      </c>
      <c r="J62" s="20"/>
      <c r="K62" s="20"/>
    </row>
    <row r="63" s="1" customFormat="1" ht="39" spans="1:11">
      <c r="A63" s="10"/>
      <c r="B63" s="20">
        <v>2</v>
      </c>
      <c r="C63" s="19" t="s">
        <v>13</v>
      </c>
      <c r="D63" s="19" t="s">
        <v>176</v>
      </c>
      <c r="E63" s="19">
        <v>24800</v>
      </c>
      <c r="F63" s="19" t="s">
        <v>175</v>
      </c>
      <c r="G63" s="19" t="s">
        <v>16</v>
      </c>
      <c r="H63" s="35" t="s">
        <v>31</v>
      </c>
      <c r="I63" s="45" t="s">
        <v>18</v>
      </c>
      <c r="J63" s="20"/>
      <c r="K63" s="20"/>
    </row>
    <row r="64" ht="39" spans="1:11">
      <c r="A64" s="10"/>
      <c r="B64" s="20">
        <v>3</v>
      </c>
      <c r="C64" s="19" t="s">
        <v>13</v>
      </c>
      <c r="D64" s="19" t="s">
        <v>177</v>
      </c>
      <c r="E64" s="19">
        <v>28564.25</v>
      </c>
      <c r="F64" s="19" t="s">
        <v>175</v>
      </c>
      <c r="G64" s="19" t="s">
        <v>16</v>
      </c>
      <c r="H64" s="35" t="s">
        <v>31</v>
      </c>
      <c r="I64" s="45" t="s">
        <v>18</v>
      </c>
      <c r="J64" s="20" t="s">
        <v>19</v>
      </c>
      <c r="K64" s="20" t="s">
        <v>20</v>
      </c>
    </row>
    <row r="65" spans="1:11">
      <c r="A65" s="20" t="s">
        <v>149</v>
      </c>
      <c r="B65" s="21" t="s">
        <v>178</v>
      </c>
      <c r="C65" s="22"/>
      <c r="D65" s="23"/>
      <c r="E65" s="41">
        <f>SUM(E62:E64)</f>
        <v>58364.25</v>
      </c>
      <c r="F65" s="22"/>
      <c r="G65" s="20"/>
      <c r="H65" s="42"/>
      <c r="I65" s="49"/>
      <c r="J65" s="20"/>
      <c r="K65" s="20"/>
    </row>
    <row r="66" s="1" customFormat="1" ht="58.5" spans="1:11">
      <c r="A66" s="10" t="s">
        <v>179</v>
      </c>
      <c r="B66" s="50">
        <v>1</v>
      </c>
      <c r="C66" s="9" t="s">
        <v>180</v>
      </c>
      <c r="D66" s="9" t="s">
        <v>181</v>
      </c>
      <c r="E66" s="51">
        <v>500</v>
      </c>
      <c r="F66" s="29" t="s">
        <v>182</v>
      </c>
      <c r="G66" s="9" t="s">
        <v>16</v>
      </c>
      <c r="H66" s="28" t="s">
        <v>35</v>
      </c>
      <c r="I66" s="45" t="s">
        <v>55</v>
      </c>
      <c r="J66" s="20" t="s">
        <v>183</v>
      </c>
      <c r="K66" s="20" t="s">
        <v>184</v>
      </c>
    </row>
    <row r="67" s="1" customFormat="1" ht="39" spans="1:11">
      <c r="A67" s="10"/>
      <c r="B67" s="50">
        <v>2</v>
      </c>
      <c r="C67" s="9" t="s">
        <v>141</v>
      </c>
      <c r="D67" s="9" t="s">
        <v>185</v>
      </c>
      <c r="E67" s="9">
        <v>242</v>
      </c>
      <c r="F67" s="9" t="s">
        <v>185</v>
      </c>
      <c r="G67" s="9" t="s">
        <v>16</v>
      </c>
      <c r="H67" s="9" t="s">
        <v>17</v>
      </c>
      <c r="I67" s="45" t="s">
        <v>18</v>
      </c>
      <c r="J67" s="20"/>
      <c r="K67" s="20"/>
    </row>
    <row r="68" s="1" customFormat="1" spans="1:11">
      <c r="A68" s="20" t="s">
        <v>149</v>
      </c>
      <c r="B68" s="21" t="s">
        <v>186</v>
      </c>
      <c r="C68" s="22"/>
      <c r="D68" s="23"/>
      <c r="E68" s="41">
        <f>SUM(E66:E67)</f>
        <v>742</v>
      </c>
      <c r="F68" s="22"/>
      <c r="G68" s="20"/>
      <c r="H68" s="42"/>
      <c r="I68" s="49"/>
      <c r="J68" s="52"/>
      <c r="K68" s="52"/>
    </row>
    <row r="69" spans="10:11">
      <c r="J69" s="2"/>
      <c r="K69" s="2"/>
    </row>
    <row r="70" spans="10:11">
      <c r="J70" s="2"/>
      <c r="K70" s="2"/>
    </row>
    <row r="71" spans="10:11">
      <c r="J71" s="2"/>
      <c r="K71" s="2"/>
    </row>
    <row r="72" spans="10:11">
      <c r="J72" s="2"/>
      <c r="K72" s="2"/>
    </row>
    <row r="73" spans="10:11">
      <c r="J73" s="2"/>
      <c r="K73" s="2"/>
    </row>
    <row r="74" spans="10:11">
      <c r="J74" s="2"/>
      <c r="K74" s="2"/>
    </row>
    <row r="75" spans="10:11">
      <c r="J75" s="2"/>
      <c r="K75" s="2"/>
    </row>
    <row r="76" spans="10:11">
      <c r="J76" s="2"/>
      <c r="K76" s="2"/>
    </row>
    <row r="77" spans="10:11">
      <c r="J77" s="2"/>
      <c r="K77" s="2"/>
    </row>
    <row r="78" spans="10:11">
      <c r="J78" s="2"/>
      <c r="K78" s="2"/>
    </row>
    <row r="79" spans="10:11">
      <c r="J79" s="2"/>
      <c r="K79" s="2"/>
    </row>
    <row r="80" spans="10:11">
      <c r="J80" s="2"/>
      <c r="K80" s="2"/>
    </row>
    <row r="81" spans="10:11">
      <c r="J81" s="2"/>
      <c r="K81" s="2"/>
    </row>
    <row r="82" spans="10:11">
      <c r="J82" s="2"/>
      <c r="K82" s="2"/>
    </row>
    <row r="83" spans="10:11">
      <c r="J83" s="2"/>
      <c r="K83" s="2"/>
    </row>
    <row r="84" spans="10:11">
      <c r="J84" s="2"/>
      <c r="K84" s="2"/>
    </row>
    <row r="85" spans="10:11">
      <c r="J85" s="2"/>
      <c r="K85" s="2"/>
    </row>
    <row r="86" spans="10:11">
      <c r="J86" s="2"/>
      <c r="K86" s="2"/>
    </row>
    <row r="87" spans="10:11">
      <c r="J87" s="2"/>
      <c r="K87" s="2"/>
    </row>
    <row r="88" spans="10:11">
      <c r="J88" s="2"/>
      <c r="K88" s="2"/>
    </row>
    <row r="89" spans="10:11">
      <c r="J89" s="2"/>
      <c r="K89" s="2"/>
    </row>
    <row r="90" spans="10:11">
      <c r="J90" s="2"/>
      <c r="K90" s="2"/>
    </row>
  </sheetData>
  <mergeCells count="14">
    <mergeCell ref="A1:I1"/>
    <mergeCell ref="B49:C49"/>
    <mergeCell ref="E49:F49"/>
    <mergeCell ref="B61:C61"/>
    <mergeCell ref="E61:F61"/>
    <mergeCell ref="B65:C65"/>
    <mergeCell ref="E65:F65"/>
    <mergeCell ref="B68:C68"/>
    <mergeCell ref="E68:F68"/>
    <mergeCell ref="A3:A48"/>
    <mergeCell ref="A51:A60"/>
    <mergeCell ref="A62:A64"/>
    <mergeCell ref="A66:A67"/>
    <mergeCell ref="I16:I17"/>
  </mergeCells>
  <pageMargins left="0.75" right="0.75" top="1" bottom="1" header="0.5" footer="0.5"/>
  <pageSetup paperSize="9" scale="66" fitToHeight="0" orientation="landscape"/>
  <headerFooter/>
  <rowBreaks count="1" manualBreakCount="1">
    <brk id="50" max="8"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2025年7-12月招标计划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彭露</dc:creator>
  <cp:lastModifiedBy>李钰</cp:lastModifiedBy>
  <dcterms:created xsi:type="dcterms:W3CDTF">2025-05-22T16:44:00Z</dcterms:created>
  <dcterms:modified xsi:type="dcterms:W3CDTF">2025-07-03T11:07:14Z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EB866A27812201054DE56168C75F9716</vt:lpwstr>
  </property>
</Properties>
</file>