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225" activeTab="2"/>
  </bookViews>
  <sheets>
    <sheet name="Sheet1" sheetId="1" r:id="rId1"/>
    <sheet name="最终版" sheetId="2" r:id="rId2"/>
    <sheet name="最终版 (1)" sheetId="4" r:id="rId3"/>
    <sheet name="导出计数_中选配送商" sheetId="5" r:id="rId4"/>
    <sheet name="Sheet3" sheetId="3" r:id="rId5"/>
  </sheets>
  <externalReferences>
    <externalReference r:id="rId6"/>
  </externalReferences>
  <definedNames>
    <definedName name="_xlnm._FilterDatabase" localSheetId="2" hidden="1">'最终版 (1)'!$A$3:$F$612</definedName>
    <definedName name="_xlnm._FilterDatabase" localSheetId="1" hidden="1">最终版!$G$1:$G$612</definedName>
    <definedName name="_xlnm._FilterDatabase" localSheetId="0" hidden="1">Sheet1!$I$1:$I$612</definedName>
    <definedName name="_xlnm.Print_Titles" localSheetId="2">'最终版 (1)'!$1:$3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<sst xmlns="http://schemas.openxmlformats.org/spreadsheetml/2006/main" count="8038" uniqueCount="1520">
  <si>
    <t>附件1</t>
  </si>
  <si>
    <t>2025年深圳市龙岗区人民医院拟进行配送商集中遴选的药品目录</t>
  </si>
  <si>
    <t>序号</t>
  </si>
  <si>
    <t>药品名称</t>
  </si>
  <si>
    <t>药品规格</t>
  </si>
  <si>
    <t>生产厂家</t>
  </si>
  <si>
    <t>中选配送商</t>
  </si>
  <si>
    <t>阿苯达唑片</t>
  </si>
  <si>
    <t>0.2g*10片</t>
  </si>
  <si>
    <t>华中药业</t>
  </si>
  <si>
    <t>上药康德乐合丹（深圳）医药有限公司</t>
  </si>
  <si>
    <t>阿达帕林凝胶</t>
  </si>
  <si>
    <t>15g</t>
  </si>
  <si>
    <t>四川明欣</t>
  </si>
  <si>
    <t>阿得贝利单抗注射液</t>
  </si>
  <si>
    <t>600mg(12ml)</t>
  </si>
  <si>
    <t>苏州盛迪亚生物医药有限公司</t>
  </si>
  <si>
    <t>临购</t>
  </si>
  <si>
    <t>阿戈美拉汀片（国产）</t>
  </si>
  <si>
    <t>25mg*14片</t>
  </si>
  <si>
    <t>江苏豪森</t>
  </si>
  <si>
    <t>阿利沙坦酯片(国谈)</t>
  </si>
  <si>
    <t>0.24g*7片</t>
  </si>
  <si>
    <t>深圳信立泰</t>
  </si>
  <si>
    <t>阿利西尤单抗注射液(国谈)</t>
  </si>
  <si>
    <t>1.0ml:75mg</t>
  </si>
  <si>
    <t>SANOFIWINTHROPINDUSTRIE</t>
  </si>
  <si>
    <t>阿仑膦酸钠片</t>
  </si>
  <si>
    <t>70mg*1片</t>
  </si>
  <si>
    <t>杭默沙东</t>
  </si>
  <si>
    <t>国药集团一致药业股份有限公司</t>
  </si>
  <si>
    <t>阿莫西林胶囊（阿莫仙）</t>
  </si>
  <si>
    <t>0.25g*24粒</t>
  </si>
  <si>
    <t>粤联邦中山</t>
  </si>
  <si>
    <t>阿普唑仑片</t>
  </si>
  <si>
    <t>0.4mg*20片</t>
  </si>
  <si>
    <t>江苏恩华</t>
  </si>
  <si>
    <t>阿奇霉素片(合资)</t>
  </si>
  <si>
    <t>0.25g*6片</t>
  </si>
  <si>
    <t>晖致制药（大连）有限公司</t>
  </si>
  <si>
    <t>深圳广药联康医药有限公司</t>
  </si>
  <si>
    <t>阿司匹林肠溶片(进口)</t>
  </si>
  <si>
    <t>100mg*30s</t>
  </si>
  <si>
    <t>拜耳</t>
  </si>
  <si>
    <t>阿替卡因肾上腺素注射液(必兰)</t>
  </si>
  <si>
    <t>1.7ml</t>
  </si>
  <si>
    <t>法国PRODUITSDENTAIRESPIERREROLLAND</t>
  </si>
  <si>
    <t>国药控股深圳健民有限公司</t>
  </si>
  <si>
    <t>阿托伐他汀钙片（立普妥）</t>
  </si>
  <si>
    <t>20mg*7片</t>
  </si>
  <si>
    <t>国药控股深圳延风有限公司</t>
  </si>
  <si>
    <t>阿托品片</t>
  </si>
  <si>
    <t>0.3mg*100s</t>
  </si>
  <si>
    <t>杭州民生</t>
  </si>
  <si>
    <t>阿托品眼用凝胶</t>
  </si>
  <si>
    <t>2.5g:25mg</t>
  </si>
  <si>
    <t>沈阳兴齐</t>
  </si>
  <si>
    <t>阿维A胶囊</t>
  </si>
  <si>
    <t>10mg*30粒</t>
  </si>
  <si>
    <t>重庆华邦制药有限公司</t>
  </si>
  <si>
    <t>阿昔洛韦滴眼液</t>
  </si>
  <si>
    <t>8ml</t>
  </si>
  <si>
    <t>山东博士伦</t>
  </si>
  <si>
    <t>阿昔洛韦片</t>
  </si>
  <si>
    <t>0.2g*24s</t>
  </si>
  <si>
    <t>山东齐都</t>
  </si>
  <si>
    <t>阿昔洛韦乳膏</t>
  </si>
  <si>
    <t>10g</t>
  </si>
  <si>
    <t>湖北人福</t>
  </si>
  <si>
    <t>阿兹夫定片(国谈)</t>
  </si>
  <si>
    <t>1mg*35片</t>
  </si>
  <si>
    <t>河南真实生物科技有限公司</t>
  </si>
  <si>
    <t>艾地骨化醇软胶囊(国谈)</t>
  </si>
  <si>
    <t>0.75ug*14粒</t>
  </si>
  <si>
    <t>FujiedaPlantofChugaiPharmaManufacturingCo.,Ltd</t>
  </si>
  <si>
    <t>艾加莫德α注射液(国谈)</t>
  </si>
  <si>
    <t>400mg/20ml</t>
  </si>
  <si>
    <t>VetterPharma-FertigungGmbH&amp;Co.KG</t>
  </si>
  <si>
    <t>艾司奥美拉唑镁肠溶片（合资）</t>
  </si>
  <si>
    <t>阿斯利康</t>
  </si>
  <si>
    <t>艾司唑仑片(舒乐安定)</t>
  </si>
  <si>
    <t>1mg*20s</t>
  </si>
  <si>
    <t>山东信谊</t>
  </si>
  <si>
    <t>氨酚伪麻美芬片\氨麻美敏片II</t>
  </si>
  <si>
    <t>12s</t>
  </si>
  <si>
    <t>中美上海施贵宝</t>
  </si>
  <si>
    <t>氨甲苯酸注射液</t>
  </si>
  <si>
    <t>10ml:0.1g</t>
  </si>
  <si>
    <t>上海浦津林州制药有限公司</t>
  </si>
  <si>
    <t>氨溴特罗口服溶液</t>
  </si>
  <si>
    <t>100ml</t>
  </si>
  <si>
    <t>北京韩美</t>
  </si>
  <si>
    <t>奥利司他胶囊</t>
  </si>
  <si>
    <t>0.12g*21粒</t>
  </si>
  <si>
    <t>重庆华森</t>
  </si>
  <si>
    <t>奥曲肽注射液(进口)</t>
  </si>
  <si>
    <t>0.1mg:1ml</t>
  </si>
  <si>
    <t>瑞士诺华</t>
  </si>
  <si>
    <t>八珍益母片</t>
  </si>
  <si>
    <t>0.35g*36s</t>
  </si>
  <si>
    <t>株洲千金</t>
  </si>
  <si>
    <t>巴氯芬片</t>
  </si>
  <si>
    <t>10mg*30片</t>
  </si>
  <si>
    <t>意诺华</t>
  </si>
  <si>
    <t>白芍总苷胶囊</t>
  </si>
  <si>
    <t>0.3g*60粒</t>
  </si>
  <si>
    <t>宁波立华</t>
  </si>
  <si>
    <t>百令胶囊(国谈)</t>
  </si>
  <si>
    <t>0.5g*70粒</t>
  </si>
  <si>
    <t>杭州中美华东</t>
  </si>
  <si>
    <t>板蓝根颗粒</t>
  </si>
  <si>
    <t>10g*20袋</t>
  </si>
  <si>
    <t>广东罗浮山</t>
  </si>
  <si>
    <t>保济丸</t>
  </si>
  <si>
    <t>3.7g*20袋</t>
  </si>
  <si>
    <t>贝伐珠单抗注射液（安维汀）（进口）</t>
  </si>
  <si>
    <t>100mg（4ml）</t>
  </si>
  <si>
    <t>德国</t>
  </si>
  <si>
    <t>贝伐珠单抗注射液(国产)</t>
  </si>
  <si>
    <t>100mg：4ml</t>
  </si>
  <si>
    <t>齐鲁制药</t>
  </si>
  <si>
    <t>倍他洛尔滴眼液(贝特舒)(进口)</t>
  </si>
  <si>
    <t>5ml:12.5mg</t>
  </si>
  <si>
    <t>S.A.ALCON</t>
  </si>
  <si>
    <t>通用医药（深圳）有限公司</t>
  </si>
  <si>
    <t>苯巴比妥片(鲁米那)</t>
  </si>
  <si>
    <t>30mg*100s</t>
  </si>
  <si>
    <t>三才石岐</t>
  </si>
  <si>
    <t>苯海索片(安坦)</t>
  </si>
  <si>
    <t>2mg*100s</t>
  </si>
  <si>
    <t>常州康普</t>
  </si>
  <si>
    <t>苯磺酸氨氯地平片(合资)</t>
  </si>
  <si>
    <t>5mg*7片</t>
  </si>
  <si>
    <t>苯甲酸阿格列汀片</t>
  </si>
  <si>
    <t>25mg*10片</t>
  </si>
  <si>
    <t>爱尔兰</t>
  </si>
  <si>
    <t>苯妥英钠片(大仑丁)</t>
  </si>
  <si>
    <t>0.1g*100s</t>
  </si>
  <si>
    <t>云鹏医药集团有限公司</t>
  </si>
  <si>
    <t>苯溴马隆片</t>
  </si>
  <si>
    <t>50mg*10片</t>
  </si>
  <si>
    <t>标错1</t>
  </si>
  <si>
    <t>深圳市深业医药发展有限公司</t>
  </si>
  <si>
    <t>鼻窦炎口服液</t>
  </si>
  <si>
    <t>10ml*10支</t>
  </si>
  <si>
    <t>太极集团桐君阁</t>
  </si>
  <si>
    <t>鼻渊舒口服液</t>
  </si>
  <si>
    <t>成都华神</t>
  </si>
  <si>
    <t>比索洛尔片(康忻)</t>
  </si>
  <si>
    <t>5mg*10片</t>
  </si>
  <si>
    <t>默克制药</t>
  </si>
  <si>
    <t>吡贝地尔缓释片(进口)</t>
  </si>
  <si>
    <t>50mg*30片</t>
  </si>
  <si>
    <t>法国施维雅</t>
  </si>
  <si>
    <t>吡诺克辛滴眼液(卡林优)</t>
  </si>
  <si>
    <t>5ml</t>
  </si>
  <si>
    <t>参天制药</t>
  </si>
  <si>
    <t>吡嗪酰胺片</t>
  </si>
  <si>
    <t>0.25g*100s</t>
  </si>
  <si>
    <t>沈阳红旗制药有限公司</t>
  </si>
  <si>
    <t>阿哌沙班集采</t>
  </si>
  <si>
    <t>丙硫氧嘧啶片（进口）</t>
  </si>
  <si>
    <t>50mg*100片</t>
  </si>
  <si>
    <t>丙泊酚乳状注射液(进口)</t>
  </si>
  <si>
    <t>200mg:20ml</t>
  </si>
  <si>
    <t>费森尤斯卡比</t>
  </si>
  <si>
    <t>丙酸氟替卡松鼻喷雾剂(进口)</t>
  </si>
  <si>
    <t>50ug*120喷</t>
  </si>
  <si>
    <t>HaleonDenmarkApS</t>
  </si>
  <si>
    <t>丙酸氟替卡松吸入气雾剂</t>
  </si>
  <si>
    <t>西GLAXO</t>
  </si>
  <si>
    <t>补中益气丸</t>
  </si>
  <si>
    <t>200丸</t>
  </si>
  <si>
    <t>陕西唐王天洋制药有限公司</t>
  </si>
  <si>
    <t>布地奈德鼻喷雾剂(雷诺考特)</t>
  </si>
  <si>
    <t>64ug*120喷</t>
  </si>
  <si>
    <t>McNeilAB</t>
  </si>
  <si>
    <t>参麦注射液</t>
  </si>
  <si>
    <t>50ml</t>
  </si>
  <si>
    <t>华润三九</t>
  </si>
  <si>
    <t>苍耳子鼻炎滴丸</t>
  </si>
  <si>
    <t>1.2g*9袋</t>
  </si>
  <si>
    <t>四川字库山</t>
  </si>
  <si>
    <t>草酸艾司西酞普兰片（合资）</t>
  </si>
  <si>
    <t>10mg*7片</t>
  </si>
  <si>
    <t>丹麦H.LundbeckA/S</t>
  </si>
  <si>
    <t>茶碱缓释片</t>
  </si>
  <si>
    <t>0.1g*24片</t>
  </si>
  <si>
    <t>珠海润都制药股份有限公司</t>
  </si>
  <si>
    <t>上药控股深圳有限公司</t>
  </si>
  <si>
    <t>肠内营养乳剂(瑞代)(TPF-D)</t>
  </si>
  <si>
    <t>500ml</t>
  </si>
  <si>
    <t>除湿止痒软膏</t>
  </si>
  <si>
    <t>20g</t>
  </si>
  <si>
    <t>四川德峰药业有限公司</t>
  </si>
  <si>
    <t>除湿止痒洗液</t>
  </si>
  <si>
    <t>150ml</t>
  </si>
  <si>
    <t>四川通园</t>
  </si>
  <si>
    <t>垂体后叶注射液</t>
  </si>
  <si>
    <t>1ml:6IU</t>
  </si>
  <si>
    <t>安徽宏业</t>
  </si>
  <si>
    <t>雌二醇\雌二醇地屈孕酮片(芬吗通)</t>
  </si>
  <si>
    <t>2mg/10mg*28片</t>
  </si>
  <si>
    <t>荷兰</t>
  </si>
  <si>
    <t>雌二醇凝胶</t>
  </si>
  <si>
    <t>80g:48mg</t>
  </si>
  <si>
    <t>比利时</t>
  </si>
  <si>
    <t>醋酸奥曲肽注射液(进口)</t>
  </si>
  <si>
    <t>1ml:0.1mg</t>
  </si>
  <si>
    <t>NovartisPharmaSteinAG</t>
  </si>
  <si>
    <t>醋酸钙胶囊</t>
  </si>
  <si>
    <t>0.6g*15粒</t>
  </si>
  <si>
    <t>昆明邦宇制药有限公司</t>
  </si>
  <si>
    <t>醋酸戈舍瑞林缓释植入剂(国谈)</t>
  </si>
  <si>
    <t>10.8mg</t>
  </si>
  <si>
    <t>AstraZeneca</t>
  </si>
  <si>
    <t>华润深圳医药有限公司</t>
  </si>
  <si>
    <t>独家</t>
  </si>
  <si>
    <t>醋酸戈舍瑞林缓释植入剂(诺雷得)(进口)(国谈)</t>
  </si>
  <si>
    <t>3.6mg</t>
  </si>
  <si>
    <t>醋酸泼尼松片(强的松)</t>
  </si>
  <si>
    <t>5mg*100s</t>
  </si>
  <si>
    <t>国药容生</t>
  </si>
  <si>
    <t>天津信谊</t>
  </si>
  <si>
    <t>国药控股深圳药材有限公司</t>
  </si>
  <si>
    <t>醋酸去氨加压素片</t>
  </si>
  <si>
    <t>0.1mg*30片</t>
  </si>
  <si>
    <t>辉凌制药</t>
  </si>
  <si>
    <t>达格列净片</t>
  </si>
  <si>
    <t>10mg*14片</t>
  </si>
  <si>
    <t>阿斯利康制药</t>
  </si>
  <si>
    <t>丹参注射液</t>
  </si>
  <si>
    <t>10ml</t>
  </si>
  <si>
    <t>福建古田</t>
  </si>
  <si>
    <t>丹珍头痛胶囊</t>
  </si>
  <si>
    <t>0.5g*24粒</t>
  </si>
  <si>
    <t>青海益欣</t>
  </si>
  <si>
    <t>胆石利通片</t>
  </si>
  <si>
    <t>0.45g*54片</t>
  </si>
  <si>
    <t>山东步长</t>
  </si>
  <si>
    <t>德谷门冬双胰岛素注射液(笔芯)(国谈)</t>
  </si>
  <si>
    <t>3ml:300IU</t>
  </si>
  <si>
    <t>诺和诺德</t>
  </si>
  <si>
    <t>德谷胰岛素利拉鲁肽注射液(国谈)</t>
  </si>
  <si>
    <t>300iu:10.8mg:3ml</t>
  </si>
  <si>
    <t>地奥心血康胶囊</t>
  </si>
  <si>
    <t>100mg*60s</t>
  </si>
  <si>
    <t>成都地奥</t>
  </si>
  <si>
    <t>地诺前列酮栓</t>
  </si>
  <si>
    <t>10mg</t>
  </si>
  <si>
    <t>英国</t>
  </si>
  <si>
    <t>地塞米松玻璃体内植入剂(国谈)</t>
  </si>
  <si>
    <t>0.7mg</t>
  </si>
  <si>
    <t>AllerganPharmaceuticalsIreland</t>
  </si>
  <si>
    <t>地西泮注射液</t>
  </si>
  <si>
    <t>2ml:10mg</t>
  </si>
  <si>
    <t>天津金耀</t>
  </si>
  <si>
    <t>地衣芽孢杆菌活菌胶囊</t>
  </si>
  <si>
    <t>0.25g*36粒</t>
  </si>
  <si>
    <t>浙江京新</t>
  </si>
  <si>
    <t>广州国盈医药有限公司</t>
  </si>
  <si>
    <t>地佐辛注射液</t>
  </si>
  <si>
    <t>5mg:1ml</t>
  </si>
  <si>
    <t>扬子江</t>
  </si>
  <si>
    <t>低钙腹膜透析液(乳酸盐-G1.5%)</t>
  </si>
  <si>
    <t>2L:1.5%</t>
  </si>
  <si>
    <t>芜湖道润药业有限责任公司</t>
  </si>
  <si>
    <t>标黄</t>
  </si>
  <si>
    <t>碘酊</t>
  </si>
  <si>
    <t>20ml</t>
  </si>
  <si>
    <t>河北金钟制药有限公司</t>
  </si>
  <si>
    <t>500ml:2%</t>
  </si>
  <si>
    <t>广东恒健</t>
  </si>
  <si>
    <t>碘化油注射液(进口)</t>
  </si>
  <si>
    <t>法国</t>
  </si>
  <si>
    <t>碘解磷定注射液</t>
  </si>
  <si>
    <t>0.5g:20ml</t>
  </si>
  <si>
    <t>信合援生</t>
  </si>
  <si>
    <t>丁苯酞氯化钠注射液(国谈)</t>
  </si>
  <si>
    <t>100ml/瓶</t>
  </si>
  <si>
    <t>石药集团</t>
  </si>
  <si>
    <t>丁苯酞软胶囊(国谈)</t>
  </si>
  <si>
    <t>0.1g*24s</t>
  </si>
  <si>
    <t>石药恩必普</t>
  </si>
  <si>
    <t>丁酸氢化可的松乳膏</t>
  </si>
  <si>
    <t>10g:10mg</t>
  </si>
  <si>
    <t>天津太平洋</t>
  </si>
  <si>
    <t>多磺酸粘多糖乳膏</t>
  </si>
  <si>
    <t>14g</t>
  </si>
  <si>
    <t>多索茶碱注射液</t>
  </si>
  <si>
    <t>浙江花园药业有限公司</t>
  </si>
  <si>
    <t>多维元素片（善存）</t>
  </si>
  <si>
    <t>60片</t>
  </si>
  <si>
    <t>惠氏制药</t>
  </si>
  <si>
    <t>多种油脂肪乳注射液</t>
  </si>
  <si>
    <t>厄贝沙坦片(合资)</t>
  </si>
  <si>
    <t>150mg*7片</t>
  </si>
  <si>
    <t>杭州赛诺菲</t>
  </si>
  <si>
    <t>恩那度司他片(国谈)</t>
  </si>
  <si>
    <t>4mg*7片</t>
  </si>
  <si>
    <t>恩替卡韦片(博路定)</t>
  </si>
  <si>
    <t>0.5mg*7T</t>
  </si>
  <si>
    <t>二甲双胍片(格华止)</t>
  </si>
  <si>
    <t>0.5g*20片</t>
  </si>
  <si>
    <t>沪施贵宝</t>
  </si>
  <si>
    <t>二巯丙磺钠注射液</t>
  </si>
  <si>
    <t>2ml:0.125g</t>
  </si>
  <si>
    <t>上海禾丰</t>
  </si>
  <si>
    <t>伐昔洛韦片</t>
  </si>
  <si>
    <t>0.3g*6片</t>
  </si>
  <si>
    <t>山东罗欣</t>
  </si>
  <si>
    <t>泛昔洛韦胶囊</t>
  </si>
  <si>
    <t>0.125g*12粒</t>
  </si>
  <si>
    <t>广东彼迪</t>
  </si>
  <si>
    <t>非洛地平缓释片（合资）</t>
  </si>
  <si>
    <t>非那雄胺片(合资)</t>
  </si>
  <si>
    <t>酚磺乙胺注射液(止血敏)</t>
  </si>
  <si>
    <t>0.5g:2ml</t>
  </si>
  <si>
    <t>山东方明</t>
  </si>
  <si>
    <t>粉尘螨滴剂1号</t>
  </si>
  <si>
    <t>1μg/ml:2ml</t>
  </si>
  <si>
    <t>浙江我武生物科技股份有限公司</t>
  </si>
  <si>
    <t>粉尘螨滴剂2号</t>
  </si>
  <si>
    <t>10μg/ml:2ml</t>
  </si>
  <si>
    <t>粉尘螨滴剂3号</t>
  </si>
  <si>
    <t>100μg/ml:2ml</t>
  </si>
  <si>
    <t>粉尘螨滴剂4号</t>
  </si>
  <si>
    <t>333μg/ml:2ml</t>
  </si>
  <si>
    <t>粉尘螨滴剂5号</t>
  </si>
  <si>
    <t>1000μg/ml:2ml</t>
  </si>
  <si>
    <t>枫蓼肠胃康颗粒(无糖型)</t>
  </si>
  <si>
    <t>3g*12袋</t>
  </si>
  <si>
    <t>海口制药</t>
  </si>
  <si>
    <t>夫西地酸乳膏</t>
  </si>
  <si>
    <t>10g:0.2g</t>
  </si>
  <si>
    <t>澳美制药</t>
  </si>
  <si>
    <t>呋喃妥因肠溶片(呋喃坦啶)</t>
  </si>
  <si>
    <t>50mg*100s</t>
  </si>
  <si>
    <t>天津力生</t>
  </si>
  <si>
    <t>呋塞米片(速尿)</t>
  </si>
  <si>
    <t>20mg*100s</t>
  </si>
  <si>
    <t>上海朝晖</t>
  </si>
  <si>
    <t>伏格列波糖片</t>
  </si>
  <si>
    <t>0.2mg*30片</t>
  </si>
  <si>
    <t>天津武田药品有限公司</t>
  </si>
  <si>
    <t>伏立康唑片（进口）</t>
  </si>
  <si>
    <t>200mg*30片</t>
  </si>
  <si>
    <t>SandozPrivateLimited</t>
  </si>
  <si>
    <t>氟伐他汀钠缓释片</t>
  </si>
  <si>
    <t>80mg*7粒</t>
  </si>
  <si>
    <t>北京诺华</t>
  </si>
  <si>
    <t>氟芬那酸丁酯软膏</t>
  </si>
  <si>
    <t>20g(10g:0.5g)</t>
  </si>
  <si>
    <t>上海同联</t>
  </si>
  <si>
    <t>氟马西尼注射液</t>
  </si>
  <si>
    <t>5ml:0.5mg</t>
  </si>
  <si>
    <t>福安药业</t>
  </si>
  <si>
    <t>氟米龙滴眼液（进口）</t>
  </si>
  <si>
    <t>5ml:5mg</t>
  </si>
  <si>
    <t>参天制药（中国）有限公司</t>
  </si>
  <si>
    <t>氟哌啶醇片</t>
  </si>
  <si>
    <t>2mg*100片</t>
  </si>
  <si>
    <t>宁波大红鹰</t>
  </si>
  <si>
    <t>氟替美维吸入粉雾剂(国谈)</t>
  </si>
  <si>
    <t>30吸</t>
  </si>
  <si>
    <t>英国GlaxoOperationsUKLtd</t>
  </si>
  <si>
    <t>氟维司群注射液(国产)</t>
  </si>
  <si>
    <t>5ml:0.25g</t>
  </si>
  <si>
    <t>正大天晴</t>
  </si>
  <si>
    <t>辅酶Q10胶囊</t>
  </si>
  <si>
    <t>广东宏远</t>
  </si>
  <si>
    <t>妇科千金胶囊</t>
  </si>
  <si>
    <t>0.4g*36粒</t>
  </si>
  <si>
    <t>复方阿嗪米特肠溶片</t>
  </si>
  <si>
    <t>20s</t>
  </si>
  <si>
    <t>扬州一洋</t>
  </si>
  <si>
    <t>复方氨基酸胶囊</t>
  </si>
  <si>
    <t>30粒</t>
  </si>
  <si>
    <t>深圳万和</t>
  </si>
  <si>
    <t>复方氨基酸注射液(18AA-II)</t>
  </si>
  <si>
    <t>250ml:28.5g</t>
  </si>
  <si>
    <t>复方倍他米松注射液(得宝松)</t>
  </si>
  <si>
    <t>1ml</t>
  </si>
  <si>
    <t>杭州默沙东</t>
  </si>
  <si>
    <t>复方醋酸曲安奈德溶液</t>
  </si>
  <si>
    <t>15ml</t>
  </si>
  <si>
    <t>广东恒诚</t>
  </si>
  <si>
    <t>复方电解质眼内冲洗液(国谈)</t>
  </si>
  <si>
    <t>复方泛影葡胺注射液</t>
  </si>
  <si>
    <t>上海旭东海普</t>
  </si>
  <si>
    <t>复方甘草口服溶液</t>
  </si>
  <si>
    <t>福州海王金象中药制药有限公司</t>
  </si>
  <si>
    <t>复方甘草片</t>
  </si>
  <si>
    <t>100s</t>
  </si>
  <si>
    <t>内蒙古兰太药业有限责任公司</t>
  </si>
  <si>
    <t>复方感冒灵颗粒</t>
  </si>
  <si>
    <t>14g*9袋</t>
  </si>
  <si>
    <t>复方谷氨酰胺肠溶胶囊</t>
  </si>
  <si>
    <t>36粒</t>
  </si>
  <si>
    <t>地奥集团</t>
  </si>
  <si>
    <t>复方卡力孜然酊</t>
  </si>
  <si>
    <t>新疆维阿堂</t>
  </si>
  <si>
    <t>复方利多卡因乳膏</t>
  </si>
  <si>
    <t>同方药业</t>
  </si>
  <si>
    <t>复方氯化钠注射液(林格氏液)</t>
  </si>
  <si>
    <t>浙江天瑞</t>
  </si>
  <si>
    <t>复方氯己定含漱液</t>
  </si>
  <si>
    <t>200ml</t>
  </si>
  <si>
    <t>锦州本天</t>
  </si>
  <si>
    <t>复方天麻蜜环糖肽片</t>
  </si>
  <si>
    <t>0.5g*60片</t>
  </si>
  <si>
    <t>山西康欣</t>
  </si>
  <si>
    <t>复方托吡卡胺滴眼液</t>
  </si>
  <si>
    <t>邯郸康业</t>
  </si>
  <si>
    <t>复方玄驹胶囊</t>
  </si>
  <si>
    <t>0.42g*36粒</t>
  </si>
  <si>
    <t>浙江施强</t>
  </si>
  <si>
    <t>复方盐酸阿替卡因注射液</t>
  </si>
  <si>
    <t>马鞍山丰原</t>
  </si>
  <si>
    <t>复方盐酸伪麻黄碱缓释胶囊</t>
  </si>
  <si>
    <t>8粒</t>
  </si>
  <si>
    <t>中美天津史克</t>
  </si>
  <si>
    <t>复方愈创木酚磺酸钾(伤风止咳)</t>
  </si>
  <si>
    <t>广西邦琪</t>
  </si>
  <si>
    <t>重药控股（深圳）有限公司</t>
  </si>
  <si>
    <t>复合维生素B片</t>
  </si>
  <si>
    <t>瑞阳制药</t>
  </si>
  <si>
    <t>复合维生素片(爱乐维)</t>
  </si>
  <si>
    <t>30片</t>
  </si>
  <si>
    <t>拜耳医药</t>
  </si>
  <si>
    <t>富马酸丙酚替诺福韦片(合资)</t>
  </si>
  <si>
    <t>25mg*30片</t>
  </si>
  <si>
    <t>PatheonInc.</t>
  </si>
  <si>
    <t>富马酸伏诺拉生片(国谈)</t>
  </si>
  <si>
    <t>富马酸吉瑞替尼片</t>
  </si>
  <si>
    <t>40mg*42片</t>
  </si>
  <si>
    <t>PharmaInc.YaizuTechnologyCenter</t>
  </si>
  <si>
    <t>富马酸喹硫平片（合资）</t>
  </si>
  <si>
    <t>25mg*20片</t>
  </si>
  <si>
    <t>富马酸伊布利特注射液</t>
  </si>
  <si>
    <t>10ml：1mg</t>
  </si>
  <si>
    <t>富马酸依美斯汀滴眼液(进口)</t>
  </si>
  <si>
    <t>5ml:2.5mg</t>
  </si>
  <si>
    <t>爱尔康比</t>
  </si>
  <si>
    <t>腹可安片</t>
  </si>
  <si>
    <t>24s</t>
  </si>
  <si>
    <t>广东康奇力</t>
  </si>
  <si>
    <t>钆塞酸二钠注射液</t>
  </si>
  <si>
    <t>10ml(181.43mg/ml)</t>
  </si>
  <si>
    <t>德国Bayer AG</t>
  </si>
  <si>
    <t>甘草酸二铵肠溶胶囊</t>
  </si>
  <si>
    <t>50mg*63s</t>
  </si>
  <si>
    <t>甘草酸二铵注射液</t>
  </si>
  <si>
    <t>10ml:50mg</t>
  </si>
  <si>
    <t>湖北兴华</t>
  </si>
  <si>
    <t>柑橘黄酮片</t>
  </si>
  <si>
    <t>500mg*20片</t>
  </si>
  <si>
    <t>天津施维雅</t>
  </si>
  <si>
    <t>感冒清热颗粒</t>
  </si>
  <si>
    <t>6g*10袋</t>
  </si>
  <si>
    <t>河北百善药业有限公司</t>
  </si>
  <si>
    <t>肛泰软膏</t>
  </si>
  <si>
    <t>10g*2支</t>
  </si>
  <si>
    <t>烟台荣昌制药股份有限公司</t>
  </si>
  <si>
    <t>肛泰栓</t>
  </si>
  <si>
    <t>1g*12s</t>
  </si>
  <si>
    <t>高锰酸钾片(外用)</t>
  </si>
  <si>
    <t>0.1g*48片</t>
  </si>
  <si>
    <t>济南康福</t>
  </si>
  <si>
    <t>高三尖杉酯碱注射液</t>
  </si>
  <si>
    <t>1ml:1mg</t>
  </si>
  <si>
    <t>更昔洛韦眼用凝胶</t>
  </si>
  <si>
    <t>5g:7.5mg</t>
  </si>
  <si>
    <t>湖北科益</t>
  </si>
  <si>
    <t>枸椽酸铋钾胶囊</t>
  </si>
  <si>
    <t>110mg*40粒</t>
  </si>
  <si>
    <t>丽珠集团</t>
  </si>
  <si>
    <t>枸地氯雷他定片</t>
  </si>
  <si>
    <t>8.8mg*6片</t>
  </si>
  <si>
    <t>扬子江药业</t>
  </si>
  <si>
    <t>枸橼酸芬太尼注射液</t>
  </si>
  <si>
    <t>0.1mg:2ml</t>
  </si>
  <si>
    <t>宜昌人福</t>
  </si>
  <si>
    <t>枸橼酸氢钾钠颗粒</t>
  </si>
  <si>
    <t>2.5g*40袋</t>
  </si>
  <si>
    <t>湖南九典制药股份有限公司</t>
  </si>
  <si>
    <t>枸橼酸舒芬太尼注射液</t>
  </si>
  <si>
    <t>1ml:50ug</t>
  </si>
  <si>
    <t>枸橼酸坦度螺酮胶囊</t>
  </si>
  <si>
    <t>5mg*48粒</t>
  </si>
  <si>
    <t>四川科瑞德</t>
  </si>
  <si>
    <t>枸橼酸西地那非片</t>
  </si>
  <si>
    <t>50mg*1片</t>
  </si>
  <si>
    <t>修正药业集团长春高新制药有限公司</t>
  </si>
  <si>
    <t>深圳九州通医药有限公司</t>
  </si>
  <si>
    <t>枸橼酸伊沙佐米胶囊</t>
  </si>
  <si>
    <t>4mg*3粒</t>
  </si>
  <si>
    <t>呱西替柳胶囊</t>
  </si>
  <si>
    <t>吉林金恒</t>
  </si>
  <si>
    <t>谷维素片</t>
  </si>
  <si>
    <t>10mg*100s</t>
  </si>
  <si>
    <t>胱氨酸片</t>
  </si>
  <si>
    <t>山西云鹏</t>
  </si>
  <si>
    <t>桂附地黄丸</t>
  </si>
  <si>
    <t>200s</t>
  </si>
  <si>
    <t>陕西天洋</t>
  </si>
  <si>
    <t>桂枝茯苓丸</t>
  </si>
  <si>
    <t>126丸</t>
  </si>
  <si>
    <t>九芝堂</t>
  </si>
  <si>
    <t>果糖二磷酸钠注射液</t>
  </si>
  <si>
    <t>50ml:5g</t>
  </si>
  <si>
    <t>还少胶囊</t>
  </si>
  <si>
    <t>0.42g*50s</t>
  </si>
  <si>
    <t>重庆三峡云海</t>
  </si>
  <si>
    <t>红金消结胶囊</t>
  </si>
  <si>
    <t>0.4g*48s</t>
  </si>
  <si>
    <t>云南佑生药业有限责任公司</t>
  </si>
  <si>
    <t>红霉素肠溶胶囊</t>
  </si>
  <si>
    <t>0.25g*20粒</t>
  </si>
  <si>
    <t>浙江华润三九众益制药有限公司(深圳华润九新药业有限公司受托生</t>
  </si>
  <si>
    <t>红霉素软膏</t>
  </si>
  <si>
    <t>红霉素眼膏</t>
  </si>
  <si>
    <t>2.5g</t>
  </si>
  <si>
    <t>北京双吉</t>
  </si>
  <si>
    <t>猴头菌提取物颗粒</t>
  </si>
  <si>
    <t>晋康欣</t>
  </si>
  <si>
    <t>琥珀酸美托洛尔缓释片（合资）</t>
  </si>
  <si>
    <t>47.5mg*28片</t>
  </si>
  <si>
    <t>琥珀酸普芦卡必利片</t>
  </si>
  <si>
    <t>2mg*14片</t>
  </si>
  <si>
    <t>合肥英太制药有限公司</t>
  </si>
  <si>
    <t>琥珀酸亚铁片</t>
  </si>
  <si>
    <t>成都奥邦药业有限公司</t>
  </si>
  <si>
    <t>华法林钠片(进口）</t>
  </si>
  <si>
    <t>3mg*100s</t>
  </si>
  <si>
    <t>芬奥立安</t>
  </si>
  <si>
    <t>环孢素软胶囊</t>
  </si>
  <si>
    <t>25mg*50s</t>
  </si>
  <si>
    <t>中美</t>
  </si>
  <si>
    <t>环硅酸锆钠散(国谈)</t>
  </si>
  <si>
    <t>5g*11袋</t>
  </si>
  <si>
    <t>美国</t>
  </si>
  <si>
    <t>黄芪颗粒</t>
  </si>
  <si>
    <t>4g*12袋</t>
  </si>
  <si>
    <t>四川百利</t>
  </si>
  <si>
    <t>黄氏响声丸</t>
  </si>
  <si>
    <t>400丸</t>
  </si>
  <si>
    <t>无锡济煜山禾药业股份有限公司</t>
  </si>
  <si>
    <t>磺胺嘧啶银乳膏</t>
  </si>
  <si>
    <t>40g</t>
  </si>
  <si>
    <t>茴三硫胶囊</t>
  </si>
  <si>
    <t>25mg*24粒</t>
  </si>
  <si>
    <t>成都国嘉</t>
  </si>
  <si>
    <t>活力苏口服液</t>
  </si>
  <si>
    <t>藿香正气丸</t>
  </si>
  <si>
    <t>上海金不换兰考制药有限公司</t>
  </si>
  <si>
    <t>肌苷片</t>
  </si>
  <si>
    <t>0.2g*100s</t>
  </si>
  <si>
    <t>肌苷注射液</t>
  </si>
  <si>
    <t>2ml:100mg</t>
  </si>
  <si>
    <t>武汉久安药业有限公司</t>
  </si>
  <si>
    <t>甲氨蝶呤片</t>
  </si>
  <si>
    <t>2.5mg*16片</t>
  </si>
  <si>
    <t>江苏知原药业股份有限公司</t>
  </si>
  <si>
    <t>甲氨蝶呤注射液（进口）</t>
  </si>
  <si>
    <t>10ml:1.0g</t>
  </si>
  <si>
    <t>澳大利亚Pfizer (Perth) Pty Limited</t>
  </si>
  <si>
    <t>2ml：50mg</t>
  </si>
  <si>
    <t>甲钴胺片（国产）</t>
  </si>
  <si>
    <t>0.5mg*48片</t>
  </si>
  <si>
    <t>江西科睿药业有限公司</t>
  </si>
  <si>
    <t>甲磺酸阿帕替尼片(国谈)</t>
  </si>
  <si>
    <t>0.25g*30片</t>
  </si>
  <si>
    <t>江苏恒瑞</t>
  </si>
  <si>
    <t>甲磺酸奥希替尼片(国谈)</t>
  </si>
  <si>
    <t>80mg*30片</t>
  </si>
  <si>
    <t>甲磺酸倍他司汀片</t>
  </si>
  <si>
    <t>6mg*100s</t>
  </si>
  <si>
    <t>卫才（中国）</t>
  </si>
  <si>
    <t>甲磺酸酚妥拉明注射液</t>
  </si>
  <si>
    <t>1ml:10mg</t>
  </si>
  <si>
    <t>甲磺酸溴隐亭片(进口)</t>
  </si>
  <si>
    <t>2.5mg*30s</t>
  </si>
  <si>
    <t>匈牙利吉瑞</t>
  </si>
  <si>
    <t>甲羟孕酮片(安宫黄体酮)</t>
  </si>
  <si>
    <t>浙江仙琚</t>
  </si>
  <si>
    <t>甲巯咪唑片(合资)</t>
  </si>
  <si>
    <t>10mg*50s</t>
  </si>
  <si>
    <t>默克制药（江苏）有限公司</t>
  </si>
  <si>
    <t>甲硝唑栓</t>
  </si>
  <si>
    <t>0.5g*10s</t>
  </si>
  <si>
    <t>马应龙药业</t>
  </si>
  <si>
    <t>甲氧氯普胺片(胃复安)</t>
  </si>
  <si>
    <t>健儿消食口服液</t>
  </si>
  <si>
    <t>10ml*12支</t>
  </si>
  <si>
    <t>贵州良济药业有限公司</t>
  </si>
  <si>
    <t>大翔（深圳）医药有限公司</t>
  </si>
  <si>
    <t>健胃消食口服液</t>
  </si>
  <si>
    <t>济川药业</t>
  </si>
  <si>
    <t>胶体果胶铋胶囊</t>
  </si>
  <si>
    <t>50mg*24粒</t>
  </si>
  <si>
    <t>华北制药</t>
  </si>
  <si>
    <t>洁尔阴洗液</t>
  </si>
  <si>
    <t>350ml</t>
  </si>
  <si>
    <t>四川恩威</t>
  </si>
  <si>
    <t>结构脂肪乳注射液(国谈)</t>
  </si>
  <si>
    <t>1206ml</t>
  </si>
  <si>
    <t>金芪降糖片</t>
  </si>
  <si>
    <t>0.56g*36片</t>
  </si>
  <si>
    <t>津药达仁堂集团股份有限公司第六中药厂</t>
  </si>
  <si>
    <t>金钱胆通颗粒</t>
  </si>
  <si>
    <t>8g*10袋</t>
  </si>
  <si>
    <t>贵州威门</t>
  </si>
  <si>
    <t>金嗓散结胶囊</t>
  </si>
  <si>
    <t>西安碑林</t>
  </si>
  <si>
    <t>金振口服液</t>
  </si>
  <si>
    <t>10ml*8支</t>
  </si>
  <si>
    <t>江苏康缘</t>
  </si>
  <si>
    <t>酒石酸布托啡诺注射液</t>
  </si>
  <si>
    <t>1mg:1ml</t>
  </si>
  <si>
    <t>酒石酸伐尼克兰片</t>
  </si>
  <si>
    <t>0.5mg*11片+1mg*14片</t>
  </si>
  <si>
    <t>江苏嘉逸医药有限公司</t>
  </si>
  <si>
    <t>酒石酸长春瑞滨注射液</t>
  </si>
  <si>
    <t>1ml：10mg</t>
  </si>
  <si>
    <t>酒石酸唑吡坦片(合资)</t>
  </si>
  <si>
    <t>10mg*20s</t>
  </si>
  <si>
    <t>赛诺菲</t>
  </si>
  <si>
    <t>聚苯乙烯磺酸钙散剂</t>
  </si>
  <si>
    <t>5g*9袋</t>
  </si>
  <si>
    <t>兴和制药</t>
  </si>
  <si>
    <t>聚桂醇注射液</t>
  </si>
  <si>
    <t>10ml:100mg</t>
  </si>
  <si>
    <t>陕西天宇</t>
  </si>
  <si>
    <t>聚乙二醇4000散</t>
  </si>
  <si>
    <t>10g*10袋</t>
  </si>
  <si>
    <t>聚乙烯醇滴眼液</t>
  </si>
  <si>
    <t>0.8ml:11.2mg*30支</t>
  </si>
  <si>
    <t>湖北远大</t>
  </si>
  <si>
    <t>卡巴胆碱注射液</t>
  </si>
  <si>
    <t>卡贝缩宫素注射液</t>
  </si>
  <si>
    <t>100ug:1ml</t>
  </si>
  <si>
    <t>卡铂注射液</t>
  </si>
  <si>
    <t>10ml：100mg</t>
  </si>
  <si>
    <t>齐鲁制药(海南)有限公司</t>
  </si>
  <si>
    <t>卡铂注射液（进口）</t>
  </si>
  <si>
    <t>150mg：15ml</t>
  </si>
  <si>
    <t>Corden Pharma S.P.A.</t>
  </si>
  <si>
    <t>卡格列净片（进口）</t>
  </si>
  <si>
    <t>100mg*10片</t>
  </si>
  <si>
    <t>卡介菌纯蛋白衍生物</t>
  </si>
  <si>
    <t>1ml:50iu</t>
  </si>
  <si>
    <t>北京祥瑞</t>
  </si>
  <si>
    <t>卡介菌多糖核酸注射液</t>
  </si>
  <si>
    <t>1ml:0.35mg:40ug</t>
  </si>
  <si>
    <t>陕西医药</t>
  </si>
  <si>
    <t>卡马西平片</t>
  </si>
  <si>
    <t>0.2g*30片</t>
  </si>
  <si>
    <t>卡泊三醇软膏</t>
  </si>
  <si>
    <t>30g(0.005%)</t>
  </si>
  <si>
    <t>卡前列甲酯栓</t>
  </si>
  <si>
    <t>1mg</t>
  </si>
  <si>
    <t>东北制药</t>
  </si>
  <si>
    <t>开塞露</t>
  </si>
  <si>
    <t>20ml*20支</t>
  </si>
  <si>
    <t>康柏西普眼用注射液(国谈)</t>
  </si>
  <si>
    <t>0.2ml(10mg/ml)</t>
  </si>
  <si>
    <t>成都康弘</t>
  </si>
  <si>
    <t>康妇消炎栓</t>
  </si>
  <si>
    <t>2.0g*21粒</t>
  </si>
  <si>
    <t>葵花药业</t>
  </si>
  <si>
    <t>糠酸莫米松乳膏</t>
  </si>
  <si>
    <t>湖北恒安芙林药业股份有限公司</t>
  </si>
  <si>
    <t>抗凝血用枸橼酸钠溶液</t>
  </si>
  <si>
    <t>200ml:8g</t>
  </si>
  <si>
    <t>成都青山</t>
  </si>
  <si>
    <t>可待因片</t>
  </si>
  <si>
    <t>30mg*20s</t>
  </si>
  <si>
    <t>国药集团</t>
  </si>
  <si>
    <t>克痤隐酮凝胶</t>
  </si>
  <si>
    <t>合肥立方</t>
  </si>
  <si>
    <t>克拉霉素片（合资）</t>
  </si>
  <si>
    <t>0.25g*8片</t>
  </si>
  <si>
    <t>泸雅培</t>
  </si>
  <si>
    <t>克霉唑乳膏</t>
  </si>
  <si>
    <t>克霉唑阴道片(进口)</t>
  </si>
  <si>
    <t>500mg</t>
  </si>
  <si>
    <t>口服补液盐散（Ⅲ）</t>
  </si>
  <si>
    <t>5.125g</t>
  </si>
  <si>
    <t>厦门恩成制药有限公司</t>
  </si>
  <si>
    <t>枯草杆菌二联活菌肠溶胶囊</t>
  </si>
  <si>
    <t>250mg*20s</t>
  </si>
  <si>
    <t>枯草杆菌二联活菌颗粒(妈咪爱)</t>
  </si>
  <si>
    <t>1g*15袋</t>
  </si>
  <si>
    <t>狂犬病人免疫球蛋白</t>
  </si>
  <si>
    <t>200IU</t>
  </si>
  <si>
    <t>华兰生物工程股份有限公司</t>
  </si>
  <si>
    <t>坤泰胶囊</t>
  </si>
  <si>
    <t>0.5g*36粒</t>
  </si>
  <si>
    <t>黔新天</t>
  </si>
  <si>
    <t>拉考沙胺片</t>
  </si>
  <si>
    <t>100mg*56片</t>
  </si>
  <si>
    <t>江西青峰</t>
  </si>
  <si>
    <t>拉米夫定片(贺普丁)</t>
  </si>
  <si>
    <t>100mg*14s</t>
  </si>
  <si>
    <t>重庆药友</t>
  </si>
  <si>
    <t>拉莫三嗪片（进口）</t>
  </si>
  <si>
    <t>50mg*30s</t>
  </si>
  <si>
    <t>波兰葛兰素</t>
  </si>
  <si>
    <t>来瑞特韦片(国谈)</t>
  </si>
  <si>
    <t>广东众生睿创生物科技有限公司</t>
  </si>
  <si>
    <t>劳拉西泮片</t>
  </si>
  <si>
    <t>0.5mg*20片</t>
  </si>
  <si>
    <t>泰国Atlantic</t>
  </si>
  <si>
    <t>酪酸梭菌肠球菌三联活菌片</t>
  </si>
  <si>
    <t>0.2g*18片</t>
  </si>
  <si>
    <t>九惠制药</t>
  </si>
  <si>
    <t>雷贝拉唑钠肠溶片</t>
  </si>
  <si>
    <t>10mg*18片</t>
  </si>
  <si>
    <t>山东新华</t>
  </si>
  <si>
    <t>重复？</t>
  </si>
  <si>
    <t>雷公藤多苷片</t>
  </si>
  <si>
    <t>江苏美通</t>
  </si>
  <si>
    <t>雷珠单抗注射液(国谈)</t>
  </si>
  <si>
    <t>0.165ml(10mg/ml)</t>
  </si>
  <si>
    <t>德国Vetter Pharma-Fertigung GmbH &amp; Co.KG</t>
  </si>
  <si>
    <t>利多卡因凝胶贴膏(国谈)</t>
  </si>
  <si>
    <t>14g:700mg*4贴</t>
  </si>
  <si>
    <t>北京泰德</t>
  </si>
  <si>
    <t>利福平胶囊</t>
  </si>
  <si>
    <t>0.15g*100s</t>
  </si>
  <si>
    <t>利格列汀片</t>
  </si>
  <si>
    <t>上海勃林格殷格翰</t>
  </si>
  <si>
    <t>利拉鲁肽注射液</t>
  </si>
  <si>
    <t>3ml:18mg</t>
  </si>
  <si>
    <t>利那洛肽胶囊(国谈)</t>
  </si>
  <si>
    <t>290μg*7粒</t>
  </si>
  <si>
    <t>英国Almac Pharma Services Limited</t>
  </si>
  <si>
    <t>利托君片</t>
  </si>
  <si>
    <t>10mg*10s</t>
  </si>
  <si>
    <t>台湾信东生技股份有限公司</t>
  </si>
  <si>
    <t>莉芙敏片</t>
  </si>
  <si>
    <t>0.28g*30片</t>
  </si>
  <si>
    <t>磷酸奥司他韦胶囊(国产)</t>
  </si>
  <si>
    <t>75mg*10粒</t>
  </si>
  <si>
    <t>广州一品红制药有限公司</t>
  </si>
  <si>
    <t>磷酸铝凝胶(洁维乐)（进口）</t>
  </si>
  <si>
    <t>20g*4袋</t>
  </si>
  <si>
    <t>Boryung</t>
  </si>
  <si>
    <t>磷酸西格列汀片</t>
  </si>
  <si>
    <t>0.1g*14片</t>
  </si>
  <si>
    <t>灵泽片</t>
  </si>
  <si>
    <t>0.58g*48片</t>
  </si>
  <si>
    <t>浙江佐力</t>
  </si>
  <si>
    <t>硫软膏10%</t>
  </si>
  <si>
    <t>25g</t>
  </si>
  <si>
    <t>上海小方制药股份有限公司</t>
  </si>
  <si>
    <t>硫酸钡(II型)干混悬剂</t>
  </si>
  <si>
    <t>200g</t>
  </si>
  <si>
    <t>青岛</t>
  </si>
  <si>
    <t>硫酸吗啡缓释片</t>
  </si>
  <si>
    <t>10mg*10片</t>
  </si>
  <si>
    <t>萌蒂(中国)</t>
  </si>
  <si>
    <t>30mg</t>
  </si>
  <si>
    <t>英国BARD PHARMACEUTICALS LIMITED(萌蒂中国制药有限公司分装)</t>
  </si>
  <si>
    <t>硫酸镁粉</t>
  </si>
  <si>
    <t>20g*2袋</t>
  </si>
  <si>
    <t>河北武罗</t>
  </si>
  <si>
    <t>硫酸镁注射液</t>
  </si>
  <si>
    <t>10ml:5g</t>
  </si>
  <si>
    <t>湖南科伦</t>
  </si>
  <si>
    <t>硫酸庆大霉素片</t>
  </si>
  <si>
    <t>4万iu*100s（0.04g）</t>
  </si>
  <si>
    <t>江苏平光</t>
  </si>
  <si>
    <t>硫酸沙丁胺醇片</t>
  </si>
  <si>
    <t>仁和堂药业</t>
  </si>
  <si>
    <t>硫酸鱼精蛋白注射液</t>
  </si>
  <si>
    <t>50mg:5ml</t>
  </si>
  <si>
    <t>悦康药业</t>
  </si>
  <si>
    <t>硫糖铝口服混悬液</t>
  </si>
  <si>
    <t>120ml</t>
  </si>
  <si>
    <t>广东华南</t>
  </si>
  <si>
    <t>柳氮磺吡啶肠溶片</t>
  </si>
  <si>
    <t>0.25g*100片</t>
  </si>
  <si>
    <t>山西同达</t>
  </si>
  <si>
    <t>柳氮磺吡啶栓</t>
  </si>
  <si>
    <t>0.5g*14枚</t>
  </si>
  <si>
    <t>六神丸</t>
  </si>
  <si>
    <t>100粒</t>
  </si>
  <si>
    <t>上海雷允</t>
  </si>
  <si>
    <t>六味地黄丸</t>
  </si>
  <si>
    <t>240丸</t>
  </si>
  <si>
    <t>湖北香连</t>
  </si>
  <si>
    <t xml:space="preserve">标红不认 独家 </t>
  </si>
  <si>
    <t>卤米松乳膏</t>
  </si>
  <si>
    <t>重庆华邦</t>
  </si>
  <si>
    <t>罗沙司他胶囊(国谈)</t>
  </si>
  <si>
    <t>50mg*3粒</t>
  </si>
  <si>
    <t>珐博进（中国）医药技术开发有限公司</t>
  </si>
  <si>
    <t>罗通定片(颅痛定)</t>
  </si>
  <si>
    <t>四川迪菲特</t>
  </si>
  <si>
    <t>螺内酯片(安体舒通)</t>
  </si>
  <si>
    <t>广州康和</t>
  </si>
  <si>
    <t>洛哌丁胺胶囊</t>
  </si>
  <si>
    <t>2mg*6s</t>
  </si>
  <si>
    <t>西安杨森</t>
  </si>
  <si>
    <t>铝碳酸镁咀嚼片（合资）</t>
  </si>
  <si>
    <t>氯苯那敏注射液(扑尔敏)</t>
  </si>
  <si>
    <t>10mg:1ml</t>
  </si>
  <si>
    <t>广东南国</t>
  </si>
  <si>
    <t>氯丙嗪片(冬眠灵)</t>
  </si>
  <si>
    <t>25mg*100s</t>
  </si>
  <si>
    <t>氯丙嗪注射液(冬眠灵)</t>
  </si>
  <si>
    <t>25mg:1ml</t>
  </si>
  <si>
    <t>氯化琥珀胆碱注射液</t>
  </si>
  <si>
    <t>100mg:2ml</t>
  </si>
  <si>
    <t>氯化钾缓释片</t>
  </si>
  <si>
    <t>0.5g*48s</t>
  </si>
  <si>
    <t>深圳市中联</t>
  </si>
  <si>
    <t>氯霉素滴眼液</t>
  </si>
  <si>
    <t>8ml:20mg</t>
  </si>
  <si>
    <t>氯米芬片(法地兰)(进口)</t>
  </si>
  <si>
    <t>50mg*10s</t>
  </si>
  <si>
    <t>塞浦路斯</t>
  </si>
  <si>
    <t>氯沙坦钾片(合资)</t>
  </si>
  <si>
    <t>50mg*7片</t>
  </si>
  <si>
    <t>Merck Sharp  &amp; Dohme Limited(杭州默沙东制药有限公司分包装)</t>
  </si>
  <si>
    <t>氯硝西泮片</t>
  </si>
  <si>
    <t>麻黄碱注射液</t>
  </si>
  <si>
    <t>30mg:1ml</t>
  </si>
  <si>
    <t>麻仁软胶囊</t>
  </si>
  <si>
    <t>0.6g*30s</t>
  </si>
  <si>
    <t>佛山手心</t>
  </si>
  <si>
    <t>马来酸氟伏沙明片</t>
  </si>
  <si>
    <t>马来酸氯苯那敏片(扑尔敏)</t>
  </si>
  <si>
    <t>4mg*100s</t>
  </si>
  <si>
    <t>马来酸氯苯那敏注射液</t>
  </si>
  <si>
    <t>马来酸麦角新碱注射液</t>
  </si>
  <si>
    <t>1ml:0.2mg</t>
  </si>
  <si>
    <t>成都倍特</t>
  </si>
  <si>
    <t>马应龙麝香痔疮膏</t>
  </si>
  <si>
    <t>4g*6支</t>
  </si>
  <si>
    <t>玛巴洛沙韦片</t>
  </si>
  <si>
    <t>20mg*2片</t>
  </si>
  <si>
    <t>Shionogi Pharma Co.,Ltd.</t>
  </si>
  <si>
    <t>重复</t>
  </si>
  <si>
    <t>盐酸吗啡注射液</t>
  </si>
  <si>
    <t>吗替麦考酚酯胶囊（进口）</t>
  </si>
  <si>
    <t>0.25g*40粒</t>
  </si>
  <si>
    <t>上海罗氏</t>
  </si>
  <si>
    <t>迈之灵片</t>
  </si>
  <si>
    <t>0.15g*20片</t>
  </si>
  <si>
    <t>美司钠注射液</t>
  </si>
  <si>
    <t>4ml:0.4g</t>
  </si>
  <si>
    <t>门冬氨酸钾镁注射液</t>
  </si>
  <si>
    <t>郑州卓峰</t>
  </si>
  <si>
    <t>咪达唑仑注射液</t>
  </si>
  <si>
    <t>咪唑斯汀缓释片</t>
  </si>
  <si>
    <t>法国赛诺菲Sanofi Industrie</t>
  </si>
  <si>
    <t>米非司酮片(含珠停)</t>
  </si>
  <si>
    <t>25mg*6s</t>
  </si>
  <si>
    <t>灭菌注射用水</t>
  </si>
  <si>
    <t>2ml</t>
  </si>
  <si>
    <t>莫匹罗星软膏(百多邦)</t>
  </si>
  <si>
    <t>5g</t>
  </si>
  <si>
    <t>萘替芬酮康唑乳膏</t>
  </si>
  <si>
    <t>尼可地尔片</t>
  </si>
  <si>
    <t>5mg*48片</t>
  </si>
  <si>
    <t>辽源市百康药业有限责任公司</t>
  </si>
  <si>
    <t>尼可刹米注射液</t>
  </si>
  <si>
    <t>0.375g:1.5ml</t>
  </si>
  <si>
    <t>江苏吴中</t>
  </si>
  <si>
    <t>尼群地平片(硝苯乙吡啶)</t>
  </si>
  <si>
    <t>石药欧意</t>
  </si>
  <si>
    <t>凝血酶散</t>
  </si>
  <si>
    <t>2000单位</t>
  </si>
  <si>
    <t>长春雷允上药业有限公司</t>
  </si>
  <si>
    <t>排石颗粒(无糖型)</t>
  </si>
  <si>
    <t>5g*10袋</t>
  </si>
  <si>
    <t>广东沙溪</t>
  </si>
  <si>
    <t>派安普利单抗注射液</t>
  </si>
  <si>
    <t>100mg(10ml)</t>
  </si>
  <si>
    <t>中山康方生物医药有限公司</t>
  </si>
  <si>
    <t>培哚普利叔丁胺片(雅施达)</t>
  </si>
  <si>
    <t>4mg*30s</t>
  </si>
  <si>
    <t>津施维雅</t>
  </si>
  <si>
    <t>培门冬酶注射液</t>
  </si>
  <si>
    <t>5ml:3750IU</t>
  </si>
  <si>
    <t>匹维溴铵片</t>
  </si>
  <si>
    <t>50mg*15T</t>
  </si>
  <si>
    <t>破伤风抗毒素(TAT)</t>
  </si>
  <si>
    <t>1500IU</t>
  </si>
  <si>
    <t>兰州生物</t>
  </si>
  <si>
    <t>破伤风人免疫球蛋白</t>
  </si>
  <si>
    <t>250IU</t>
  </si>
  <si>
    <t>哈尔滨派斯菲科生物制药有限公司</t>
  </si>
  <si>
    <t>葡醛内酯片</t>
  </si>
  <si>
    <t>葡萄糖酸钙锌口服溶液</t>
  </si>
  <si>
    <t>10ml*24支</t>
  </si>
  <si>
    <t>湖北午时</t>
  </si>
  <si>
    <t>普拉洛芬滴眼液</t>
  </si>
  <si>
    <t>广东众生</t>
  </si>
  <si>
    <t>普罗雌烯乳膏</t>
  </si>
  <si>
    <t>10g：0.1g</t>
  </si>
  <si>
    <t>北京金城泰尔制药有限公司</t>
  </si>
  <si>
    <t>普罗雌烯阴道胶丸</t>
  </si>
  <si>
    <t>10mg*10粒</t>
  </si>
  <si>
    <t>浙江安宝</t>
  </si>
  <si>
    <t>七氟烷</t>
  </si>
  <si>
    <t>上海恒瑞医药有限公司</t>
  </si>
  <si>
    <t>七叶洋地黄双苷滴眼液</t>
  </si>
  <si>
    <t>0.4ml*10支</t>
  </si>
  <si>
    <t>杞菊地黄丸</t>
  </si>
  <si>
    <t>前列安栓</t>
  </si>
  <si>
    <t>2g*5s</t>
  </si>
  <si>
    <t>前列地尔注射液</t>
  </si>
  <si>
    <t>10ug:2ml</t>
  </si>
  <si>
    <t>西安力邦</t>
  </si>
  <si>
    <t>羟基脲片</t>
  </si>
  <si>
    <t>0.5g*100片</t>
  </si>
  <si>
    <t>羟甲唑啉喷雾剂</t>
  </si>
  <si>
    <t>5mg:10ml</t>
  </si>
  <si>
    <t>南京天朗</t>
  </si>
  <si>
    <t>羟糖甘滴眼液</t>
  </si>
  <si>
    <t>美国爱尔</t>
  </si>
  <si>
    <t>羟乙磺酸达尔西利片(国谈)</t>
  </si>
  <si>
    <t>150mg*21片</t>
  </si>
  <si>
    <t>羟乙基淀粉1300.4电解质注射液</t>
  </si>
  <si>
    <t>北京费森尤斯卡比</t>
  </si>
  <si>
    <t>芩香清解口服液</t>
  </si>
  <si>
    <t>10ml*3支</t>
  </si>
  <si>
    <t>氢醌乳膏（千白）</t>
  </si>
  <si>
    <t>10g：0.2g</t>
  </si>
  <si>
    <t>广东人人康药业有限公司</t>
  </si>
  <si>
    <t>氢氯噻嗪片(双氢克脲噻)</t>
  </si>
  <si>
    <t>山西亨瑞达制药有限公司</t>
  </si>
  <si>
    <t>氢溴酸右美沙芬片</t>
  </si>
  <si>
    <t>15mg*24片</t>
  </si>
  <si>
    <t>氢溴酸樟柳碱注射液</t>
  </si>
  <si>
    <t>1ml:0.5mg</t>
  </si>
  <si>
    <t>成都第一</t>
  </si>
  <si>
    <t>秋水仙碱片</t>
  </si>
  <si>
    <t>云南植物</t>
  </si>
  <si>
    <t>深圳市清山医药有限公司</t>
  </si>
  <si>
    <t>曲安奈德益康唑乳膏</t>
  </si>
  <si>
    <t>曲安奈德注射液</t>
  </si>
  <si>
    <t>40mg:1ml</t>
  </si>
  <si>
    <t>曲克芦丁香豆素片</t>
  </si>
  <si>
    <t>24片</t>
  </si>
  <si>
    <t>山西太原</t>
  </si>
  <si>
    <t>曲美布汀片</t>
  </si>
  <si>
    <t>0.1g*20片</t>
  </si>
  <si>
    <t>天津田边</t>
  </si>
  <si>
    <t>屈螺酮炔雌醇片（II）</t>
  </si>
  <si>
    <t>3mg:0.02mg*28片</t>
  </si>
  <si>
    <t>去氨加压素注射液</t>
  </si>
  <si>
    <t>1ml:3.56ug</t>
  </si>
  <si>
    <t>甘肃成纪生物药业有限公司</t>
  </si>
  <si>
    <t>去铁酮片</t>
  </si>
  <si>
    <t>0.5g*30片</t>
  </si>
  <si>
    <t>加拿大奥贝泰克</t>
  </si>
  <si>
    <t>去乙酰毛花苷注射液</t>
  </si>
  <si>
    <t>2ml:0.4mg</t>
  </si>
  <si>
    <t>炔雌醇环丙孕酮片</t>
  </si>
  <si>
    <t>2mg:0.035mg*21s</t>
  </si>
  <si>
    <t>拜耳广州</t>
  </si>
  <si>
    <t>炔诺酮片</t>
  </si>
  <si>
    <t>0.625mg*100片</t>
  </si>
  <si>
    <t>上海信谊</t>
  </si>
  <si>
    <t>热淋清颗粒</t>
  </si>
  <si>
    <t>4g*8袋</t>
  </si>
  <si>
    <t>人干扰素α2b喷雾剂</t>
  </si>
  <si>
    <t>20ml:200万IU</t>
  </si>
  <si>
    <t>未名生物</t>
  </si>
  <si>
    <t>人干扰素α-2b阴道泡腾胶囊</t>
  </si>
  <si>
    <t>80万IU*4粒</t>
  </si>
  <si>
    <t>上海华新生物</t>
  </si>
  <si>
    <t>乙型肝炎免疫球蛋白</t>
  </si>
  <si>
    <t>成都蓉生</t>
  </si>
  <si>
    <t>乳块消颗粒</t>
  </si>
  <si>
    <t>北京亚东生物制药有限公司</t>
  </si>
  <si>
    <t>乳酸菌阴道胶囊</t>
  </si>
  <si>
    <t>0.25g:600万*20粒</t>
  </si>
  <si>
    <t>西安正浩</t>
  </si>
  <si>
    <t>乳酸依沙吖啶注射液(利凡诺)</t>
  </si>
  <si>
    <t>50mg:2ml</t>
  </si>
  <si>
    <t>瑞舒伐他汀钙片（合资）</t>
  </si>
  <si>
    <t>润燥止痒胶囊</t>
  </si>
  <si>
    <t>0.5g*48粒</t>
  </si>
  <si>
    <t>噻吗洛尔滴眼液</t>
  </si>
  <si>
    <t>25mg:5ml</t>
  </si>
  <si>
    <t>色甘酸钠滴眼液</t>
  </si>
  <si>
    <t>沙库巴曲缬沙坦钠片(国谈)</t>
  </si>
  <si>
    <t>200mg*7片</t>
  </si>
  <si>
    <t>沙库巴曲缬沙坦钠片（诺欣妥）(国谈)</t>
  </si>
  <si>
    <t>100mg*14片</t>
  </si>
  <si>
    <t>鲨肝醇片</t>
  </si>
  <si>
    <t>江苏鹏鹞</t>
  </si>
  <si>
    <t>蛇胆川贝枇杷膏</t>
  </si>
  <si>
    <t>22g*6袋</t>
  </si>
  <si>
    <t>广州白云山潘高寿药业股份有限公司</t>
  </si>
  <si>
    <t>蛇胆川贝液</t>
  </si>
  <si>
    <t>广西玉兰制药有限公司</t>
  </si>
  <si>
    <t>麝香追风止痛膏</t>
  </si>
  <si>
    <t>7cm*10cm*4贴</t>
  </si>
  <si>
    <t>重庆希尔安药业有限公司</t>
  </si>
  <si>
    <t>肾上腺色腙片</t>
  </si>
  <si>
    <t>5mg*21片</t>
  </si>
  <si>
    <t>江苏亚邦爱普森</t>
  </si>
  <si>
    <t>十一味参芪片</t>
  </si>
  <si>
    <t>0.3g*60s</t>
  </si>
  <si>
    <t>石杉碱甲胶囊</t>
  </si>
  <si>
    <t>50ug*48粒</t>
  </si>
  <si>
    <t>上海复旦</t>
  </si>
  <si>
    <t>双黄连口服液</t>
  </si>
  <si>
    <t>黑龙江喜人药业集团有限公司</t>
  </si>
  <si>
    <t>双氯芬酸钠缓释胶囊</t>
  </si>
  <si>
    <t>0.1g*20粒</t>
  </si>
  <si>
    <t>双嘧达莫片</t>
  </si>
  <si>
    <t>25mg*100片</t>
  </si>
  <si>
    <t>双石通淋胶囊</t>
  </si>
  <si>
    <t>陕西摩美得气血和制药有限公司</t>
  </si>
  <si>
    <t>水飞蓟素胶囊</t>
  </si>
  <si>
    <t>140mg*10粒</t>
  </si>
  <si>
    <t>MADAUS GMBH</t>
  </si>
  <si>
    <t>顺铂注射液</t>
  </si>
  <si>
    <t>30mg:6ml</t>
  </si>
  <si>
    <t>司库奇尤单抗注射液(国谈)</t>
  </si>
  <si>
    <t>1ml:150mg</t>
  </si>
  <si>
    <t>Novartis Pharma Stein AG</t>
  </si>
  <si>
    <t>丝裂霉素针</t>
  </si>
  <si>
    <t>浙江海正</t>
  </si>
  <si>
    <t>索磷布韦维帕他韦片(国谈)</t>
  </si>
  <si>
    <t>400mg/100mg*28片</t>
  </si>
  <si>
    <t>Gilead Sciences Ireland UC</t>
  </si>
  <si>
    <t>索他洛尔片</t>
  </si>
  <si>
    <t>80mg*20s</t>
  </si>
  <si>
    <t>常州制药</t>
  </si>
  <si>
    <t>他氟前列素滴眼液</t>
  </si>
  <si>
    <t>2.5ml:37.5ug</t>
  </si>
  <si>
    <t>他克莫司软膏(普特彼)</t>
  </si>
  <si>
    <t>10g(0.1%)</t>
  </si>
  <si>
    <t>安斯泰来</t>
  </si>
  <si>
    <t>他莫昔芬片</t>
  </si>
  <si>
    <t>10mg*60片</t>
  </si>
  <si>
    <t>坦索罗辛缓释胶囊</t>
  </si>
  <si>
    <t>0.2mg*10粒</t>
  </si>
  <si>
    <t>碳酸镧咀嚼片</t>
  </si>
  <si>
    <t>碳酸锂片</t>
  </si>
  <si>
    <t>湖南省湘中制药有限公司</t>
  </si>
  <si>
    <t>碳酸氢钠注射液</t>
  </si>
  <si>
    <t>10ml:0.5g</t>
  </si>
  <si>
    <t>石药银湖</t>
  </si>
  <si>
    <t>碳酸氢钠注射液(小苏打)</t>
  </si>
  <si>
    <t>250ml</t>
  </si>
  <si>
    <t>石家庄四药</t>
  </si>
  <si>
    <t>特瑞普利单抗注射液(国谈)</t>
  </si>
  <si>
    <t>80mg（2ml）</t>
  </si>
  <si>
    <t>上海君实生物医药</t>
  </si>
  <si>
    <t>替勃龙片(进口)</t>
  </si>
  <si>
    <t>2.5mg*7片</t>
  </si>
  <si>
    <t>替雷利珠单抗注射液(国谈)</t>
  </si>
  <si>
    <t>百济神州（上海）生物科技有限公司（广州百济神州生物制药有限公</t>
  </si>
  <si>
    <t>替米沙坦片(合资)</t>
  </si>
  <si>
    <t>80mg*7片</t>
  </si>
  <si>
    <t>替普瑞酮胶囊</t>
  </si>
  <si>
    <t>50mg*80粒</t>
  </si>
  <si>
    <t>替硝唑片</t>
  </si>
  <si>
    <t>0.5g*8片</t>
  </si>
  <si>
    <t>通心络胶囊</t>
  </si>
  <si>
    <t>0.26g*40粒</t>
  </si>
  <si>
    <t>石家庄以岭</t>
  </si>
  <si>
    <t>托吡酯片</t>
  </si>
  <si>
    <t>25mg*60片</t>
  </si>
  <si>
    <t>托伐普坦片(国谈)</t>
  </si>
  <si>
    <t>15mg*10片</t>
  </si>
  <si>
    <t>托拉塞米片</t>
  </si>
  <si>
    <t>5mg*28片</t>
  </si>
  <si>
    <t>湖北亨迪药业股份有限公司</t>
  </si>
  <si>
    <t>托特罗定片</t>
  </si>
  <si>
    <t>四川迪康</t>
  </si>
  <si>
    <t>外用重组人酸性成纤维细胞生长因子</t>
  </si>
  <si>
    <t>25000U</t>
  </si>
  <si>
    <t>上海腾瑞</t>
  </si>
  <si>
    <t>尪痹片</t>
  </si>
  <si>
    <t>辽宁上药好护士药业有限公司</t>
  </si>
  <si>
    <t>维A酸片</t>
  </si>
  <si>
    <t>20mg*10片</t>
  </si>
  <si>
    <t>山东良福</t>
  </si>
  <si>
    <t>维A酸乳膏</t>
  </si>
  <si>
    <t>30g（0.1%）</t>
  </si>
  <si>
    <t>维C银翘</t>
  </si>
  <si>
    <t>国药德众</t>
  </si>
  <si>
    <t>维拉帕米注射液(异搏定)</t>
  </si>
  <si>
    <t>5mg:2ml</t>
  </si>
  <si>
    <t>维生素AD滴剂</t>
  </si>
  <si>
    <t>50s(A1500/D3:500)</t>
  </si>
  <si>
    <t>青岛双鲸</t>
  </si>
  <si>
    <t>维生素B1片</t>
  </si>
  <si>
    <t>10mg*100片</t>
  </si>
  <si>
    <t>四川成都同道堂制药有限责任公司</t>
  </si>
  <si>
    <t>维生素B4片(磷酸腺嘌呤)</t>
  </si>
  <si>
    <t>维生素D2软胶囊</t>
  </si>
  <si>
    <t>0.125mg*20粒</t>
  </si>
  <si>
    <t>南京海鲸</t>
  </si>
  <si>
    <t>维生素D滴剂</t>
  </si>
  <si>
    <t>400U*36粒</t>
  </si>
  <si>
    <t>国药星鲨</t>
  </si>
  <si>
    <t>维生素K1注射液</t>
  </si>
  <si>
    <t>胃复春胶囊</t>
  </si>
  <si>
    <t>0.35g*60粒</t>
  </si>
  <si>
    <t>杭州胡庆余堂</t>
  </si>
  <si>
    <t>稳心颗粒</t>
  </si>
  <si>
    <t>乌鸡白凤丸</t>
  </si>
  <si>
    <t>6g*12袋</t>
  </si>
  <si>
    <t>山西天生制药有限责任公司</t>
  </si>
  <si>
    <t>乌司奴单抗注射液(国谈)</t>
  </si>
  <si>
    <t>130mg:26ml</t>
  </si>
  <si>
    <t>瑞士Cilag AG</t>
  </si>
  <si>
    <t>90mg/1ml</t>
  </si>
  <si>
    <t>五加生化胶囊</t>
  </si>
  <si>
    <t>多多药业</t>
  </si>
  <si>
    <t>五维赖氨酸颗粒</t>
  </si>
  <si>
    <t>5g*8袋</t>
  </si>
  <si>
    <t>南京厚生</t>
  </si>
  <si>
    <t>戊酸雌二醇片(补佳乐)</t>
  </si>
  <si>
    <t>1mg*21s</t>
  </si>
  <si>
    <t>西吡氯铵含片</t>
  </si>
  <si>
    <t>2mg*24s</t>
  </si>
  <si>
    <t>中国台湾黄氏</t>
  </si>
  <si>
    <t>西甲硅油乳剂</t>
  </si>
  <si>
    <t>30ml(40mg/ml)</t>
  </si>
  <si>
    <t>西咪替丁片</t>
  </si>
  <si>
    <t>0.2g*100片</t>
  </si>
  <si>
    <t>万邦德制药</t>
  </si>
  <si>
    <t>送独家</t>
  </si>
  <si>
    <t>西咪替丁注射液</t>
  </si>
  <si>
    <t>2ml:0.2g</t>
  </si>
  <si>
    <t>西帕依固龈液</t>
  </si>
  <si>
    <t>30ml</t>
  </si>
  <si>
    <t>新奇康药业股份有限公司</t>
  </si>
  <si>
    <t>西妥昔单抗注射液（爱必妥）(国谈)</t>
  </si>
  <si>
    <t>20ml：100mg</t>
  </si>
  <si>
    <t>吸入用布地奈德混悬液(进口)</t>
  </si>
  <si>
    <t>2ml:1mg*30支</t>
  </si>
  <si>
    <t>澳大利亚阿斯利康</t>
  </si>
  <si>
    <t>腺苷注射液</t>
  </si>
  <si>
    <t>30ml:90mg</t>
  </si>
  <si>
    <t>蓬莱诺康</t>
  </si>
  <si>
    <t>香砂六君丸</t>
  </si>
  <si>
    <t>逍遥丸</t>
  </si>
  <si>
    <t>湖北瑞华</t>
  </si>
  <si>
    <t>消旋山莨菪碱片</t>
  </si>
  <si>
    <t>消炎利胆片</t>
  </si>
  <si>
    <t>消炎癣湿药膏</t>
  </si>
  <si>
    <t>广东太安堂</t>
  </si>
  <si>
    <t>消银颗粒</t>
  </si>
  <si>
    <t>3.5g*12袋</t>
  </si>
  <si>
    <t>陕西</t>
  </si>
  <si>
    <t>硝苯地平控释片（合资）</t>
  </si>
  <si>
    <t>30mg*7片</t>
  </si>
  <si>
    <t>硝呋太尔制霉菌素阴道软膏</t>
  </si>
  <si>
    <t>0.5g(20万iu)</t>
  </si>
  <si>
    <t>南京南大</t>
  </si>
  <si>
    <t>硝酸甘油片</t>
  </si>
  <si>
    <t>0.5mg*100s</t>
  </si>
  <si>
    <t>石家庄市华新药业有限责任公司</t>
  </si>
  <si>
    <t>硝酸甘油注射液</t>
  </si>
  <si>
    <t>1ml:5mg</t>
  </si>
  <si>
    <t>山西康宝</t>
  </si>
  <si>
    <t>硝酸咪康唑乳膏</t>
  </si>
  <si>
    <t>20g:0.4g(2%)</t>
  </si>
  <si>
    <t>硝酸咪康唑栓(达克宁)</t>
  </si>
  <si>
    <t>0.2g*7s</t>
  </si>
  <si>
    <t>小檗碱片(黄连素)</t>
  </si>
  <si>
    <t>小柴胡颗粒</t>
  </si>
  <si>
    <t>北京九龙</t>
  </si>
  <si>
    <t>小儿氨酚黄那敏颗粒</t>
  </si>
  <si>
    <t>10袋</t>
  </si>
  <si>
    <t>威海华新药业集团有限公司</t>
  </si>
  <si>
    <t>小儿碳酸钙D3颗粒</t>
  </si>
  <si>
    <t>0.75g*10袋</t>
  </si>
  <si>
    <t>湖南华纳</t>
  </si>
  <si>
    <t>缬沙坦氨氯地平片(I)(合资)</t>
  </si>
  <si>
    <t>85mg*7片</t>
  </si>
  <si>
    <t>京诺华</t>
  </si>
  <si>
    <t>新斯的明注射液</t>
  </si>
  <si>
    <t>1mg：2ml</t>
  </si>
  <si>
    <t>信迪利单抗注射液(国谈)</t>
  </si>
  <si>
    <t>信达生物制药(苏州)有限公司</t>
  </si>
  <si>
    <t>熊去氧胆酸胶囊(进口)</t>
  </si>
  <si>
    <t>250mg*25s</t>
  </si>
  <si>
    <t>血府逐瘀胶囊</t>
  </si>
  <si>
    <t>0.4g*36s</t>
  </si>
  <si>
    <t>天津宏仁</t>
  </si>
  <si>
    <t>血液滤过置换基础液</t>
  </si>
  <si>
    <t>4000ml</t>
  </si>
  <si>
    <t>血脂康胶囊</t>
  </si>
  <si>
    <t>北京北大维信生物科技有限公司</t>
  </si>
  <si>
    <t>亚甲蓝注射液</t>
  </si>
  <si>
    <t>2ml:20mg</t>
  </si>
  <si>
    <t>盐酸阿比多尔片</t>
  </si>
  <si>
    <t>0.1g*6片</t>
  </si>
  <si>
    <t>盐酸艾司洛尔注射液</t>
  </si>
  <si>
    <t>盐酸艾司氯胺酮注射液(国谈)</t>
  </si>
  <si>
    <t>盐酸安非他酮片</t>
  </si>
  <si>
    <t>75mg*14片</t>
  </si>
  <si>
    <t>万特制药</t>
  </si>
  <si>
    <t>盐酸胺碘酮片(合资)</t>
  </si>
  <si>
    <t>Sanofi Winthrop Industrie(赛诺菲(杭州)制药有限公司分包装)</t>
  </si>
  <si>
    <t>盐酸胺碘酮注射液(合资)</t>
  </si>
  <si>
    <t>0.15g:3ml</t>
  </si>
  <si>
    <t>盐酸昂丹司琼片</t>
  </si>
  <si>
    <t>4mg*12片</t>
  </si>
  <si>
    <t>北大医</t>
  </si>
  <si>
    <t>盐酸奥布卡因滴眼液(倍诺喜)</t>
  </si>
  <si>
    <t>0.5ml:2mg*10支</t>
  </si>
  <si>
    <t>Santen Pharmaceutical Co., Ltd. Noto Plant</t>
  </si>
  <si>
    <t>盐酸氮卓斯汀滴眼液</t>
  </si>
  <si>
    <t>6ml</t>
  </si>
  <si>
    <t>盐酸氮卓斯汀片</t>
  </si>
  <si>
    <t>2mg*12片</t>
  </si>
  <si>
    <t>贵州云峰</t>
  </si>
  <si>
    <t>盐酸地尔硫卓缓释胶囊(合贝爽)</t>
  </si>
  <si>
    <t>90mg*10片</t>
  </si>
  <si>
    <t>远大医药</t>
  </si>
  <si>
    <t>盐酸丁卡因针</t>
  </si>
  <si>
    <t>50mg</t>
  </si>
  <si>
    <t>江苏九旭</t>
  </si>
  <si>
    <t>盐酸多巴胺注射液</t>
  </si>
  <si>
    <t>2.5ml:50mg</t>
  </si>
  <si>
    <t>内蒙古白医制药股份有限公司</t>
  </si>
  <si>
    <t>盐酸多巴酚丁胺注射液</t>
  </si>
  <si>
    <t>20mg:2ml</t>
  </si>
  <si>
    <t>上海上药第一生化药业有限公司</t>
  </si>
  <si>
    <t>盐酸多奈哌齐片</t>
  </si>
  <si>
    <t>5mg*14片</t>
  </si>
  <si>
    <t>植恩生物技术股份有限公司</t>
  </si>
  <si>
    <t>盐酸多塞平片(多虑平)</t>
  </si>
  <si>
    <t>苏州弘森</t>
  </si>
  <si>
    <t>盐酸二甲双胍缓释片（合资）</t>
  </si>
  <si>
    <t>盐酸甲氧氯普胺注射液</t>
  </si>
  <si>
    <t>盐酸精氨酸注射液</t>
  </si>
  <si>
    <t>20ml:5.0g</t>
  </si>
  <si>
    <t>盐酸克林霉素注射液</t>
  </si>
  <si>
    <t>2ml:0.15g</t>
  </si>
  <si>
    <t>广州白云山天心</t>
  </si>
  <si>
    <t>盐酸洛贝林注射液</t>
  </si>
  <si>
    <t>1ml:3mg</t>
  </si>
  <si>
    <t>北京永康</t>
  </si>
  <si>
    <t>盐酸氯丙嗪注射液</t>
  </si>
  <si>
    <t>1ml:25mg</t>
  </si>
  <si>
    <t>盐酸米诺环素胶囊</t>
  </si>
  <si>
    <t>50mg*20粒</t>
  </si>
  <si>
    <t>瀚晖制药</t>
  </si>
  <si>
    <t>盐酸米诺环素软膏</t>
  </si>
  <si>
    <t>0.5g*5支</t>
  </si>
  <si>
    <t>日本新时代</t>
  </si>
  <si>
    <t>盐酸帕罗西汀片</t>
  </si>
  <si>
    <t>20mg*28片</t>
  </si>
  <si>
    <t>石家庄龙泽制药股份有限公司</t>
  </si>
  <si>
    <t>盐酸哌替啶注射液(度冷丁)</t>
  </si>
  <si>
    <t>0.1g:2ml</t>
  </si>
  <si>
    <t>盐酸普罗帕酮片(合资)</t>
  </si>
  <si>
    <t>0.15g*10片</t>
  </si>
  <si>
    <t>上海雅培制药有限公司</t>
  </si>
  <si>
    <t>盐酸普罗帕酮注射液</t>
  </si>
  <si>
    <t>10ml:35mg</t>
  </si>
  <si>
    <t>广州白云山</t>
  </si>
  <si>
    <t>盐酸羟甲唑啉喷雾剂(达芬霖)</t>
  </si>
  <si>
    <t>5ml:1.25mg</t>
  </si>
  <si>
    <t>深圳大佛药业股份有限公司</t>
  </si>
  <si>
    <t>盐酸羟考酮缓释片(奥施康定)</t>
  </si>
  <si>
    <t>BARD PHARMACEUTICALS LIMITED</t>
  </si>
  <si>
    <t>盐酸曲马多缓释片（进口）</t>
  </si>
  <si>
    <t>0.1g*10片</t>
  </si>
  <si>
    <t>意大利</t>
  </si>
  <si>
    <t>盐酸曲马多注射液(进口)</t>
  </si>
  <si>
    <t>Grunenthal GmbH</t>
  </si>
  <si>
    <t>盐酸曲唑酮片</t>
  </si>
  <si>
    <t>50mg*20片</t>
  </si>
  <si>
    <t>中国台湾美时化</t>
  </si>
  <si>
    <t>盐酸去氧肾上腺素注射液</t>
  </si>
  <si>
    <t>广东星昊药业有限公司</t>
  </si>
  <si>
    <t>盐酸瑞芬太尼针</t>
  </si>
  <si>
    <t>1mg*5支</t>
  </si>
  <si>
    <t>盐酸肾上腺素注射液</t>
  </si>
  <si>
    <t>盐酸维拉帕米注射液</t>
  </si>
  <si>
    <t>2ml:5mg</t>
  </si>
  <si>
    <t>盐酸消旋山莨菪碱注射液</t>
  </si>
  <si>
    <t>盐酸溴己新片</t>
  </si>
  <si>
    <t>8mg*42片</t>
  </si>
  <si>
    <t>盐酸伊伐布雷定片(可兰特)</t>
  </si>
  <si>
    <t>盐酸伊托必利片</t>
  </si>
  <si>
    <t>上海雅培</t>
  </si>
  <si>
    <t>盐酸异丙嗪注射液</t>
  </si>
  <si>
    <t>2ml:50mg</t>
  </si>
  <si>
    <t>盐酸异丙肾上腺素注射液</t>
  </si>
  <si>
    <t>2ml:1mg</t>
  </si>
  <si>
    <t>盐酸左西替利嗪口服溶液</t>
  </si>
  <si>
    <t>养阴清肺膏</t>
  </si>
  <si>
    <t>氧化锌软膏</t>
  </si>
  <si>
    <t>药用碳片</t>
  </si>
  <si>
    <t>0.3g*100片</t>
  </si>
  <si>
    <t>河北长天</t>
  </si>
  <si>
    <t>叶酸片</t>
  </si>
  <si>
    <t>0.4mg*31粒</t>
  </si>
  <si>
    <t>江苏联环</t>
  </si>
  <si>
    <t>甘肃兰药药业有限公司</t>
  </si>
  <si>
    <t>已集采</t>
  </si>
  <si>
    <t>伊布替尼胶囊(国谈)</t>
  </si>
  <si>
    <t>140mg*90粒</t>
  </si>
  <si>
    <t>依洛尤单抗注射液(国谈)</t>
  </si>
  <si>
    <t>1mL:140mg</t>
  </si>
  <si>
    <t>Amgen Manufacturing Limited (AML)</t>
  </si>
  <si>
    <t>依帕司他片</t>
  </si>
  <si>
    <t>50mg*18s</t>
  </si>
  <si>
    <t>依托泊苷注射液</t>
  </si>
  <si>
    <t>5ml:100mg</t>
  </si>
  <si>
    <t>依折麦布片（合资）</t>
  </si>
  <si>
    <t>胰酶肠溶胶囊</t>
  </si>
  <si>
    <t>0.15g*20粒</t>
  </si>
  <si>
    <t>德国Abbott</t>
  </si>
  <si>
    <t>乙酰唑胺片</t>
  </si>
  <si>
    <t>0.25g*15片</t>
  </si>
  <si>
    <t>江苏长江药业有限公司</t>
  </si>
  <si>
    <t>异丙嗪注射液(非那根)</t>
  </si>
  <si>
    <t>异维A酸软胶囊</t>
  </si>
  <si>
    <t>10mg*24粒</t>
  </si>
  <si>
    <t>没有标1，更换厂家</t>
  </si>
  <si>
    <t>异烟肼注射液</t>
  </si>
  <si>
    <t>2ml:0.1g</t>
  </si>
  <si>
    <t>益血生胶囊</t>
  </si>
  <si>
    <t>0.25g*48粒</t>
  </si>
  <si>
    <t>吉林金复康</t>
  </si>
  <si>
    <t>吲哚布芬片</t>
  </si>
  <si>
    <t>0.2g*7片</t>
  </si>
  <si>
    <t>吲哚美辛栓</t>
  </si>
  <si>
    <t>100mg*12粒</t>
  </si>
  <si>
    <t>右旋糖酐40葡萄糖注射液</t>
  </si>
  <si>
    <t>500ml:30g</t>
  </si>
  <si>
    <t>右旋糖酐铁口服溶液</t>
  </si>
  <si>
    <t>10ml:50mg(铁)*10支</t>
  </si>
  <si>
    <t>康臣药业</t>
  </si>
  <si>
    <t>右佐匹克隆片</t>
  </si>
  <si>
    <t>1mg*14片</t>
  </si>
  <si>
    <t>鱼石脂软膏</t>
  </si>
  <si>
    <t>云南白药胶囊</t>
  </si>
  <si>
    <t>0.25g*32粒</t>
  </si>
  <si>
    <t>云南白药</t>
  </si>
  <si>
    <t>云南白药气雾剂</t>
  </si>
  <si>
    <t>85g+60g</t>
  </si>
  <si>
    <t>蔗糖铁注射液</t>
  </si>
  <si>
    <t>5ml:0.1g:1.6g</t>
  </si>
  <si>
    <t>Takeda Austria GmbH</t>
  </si>
  <si>
    <t>知柏地黄丸</t>
  </si>
  <si>
    <t>制霉素片</t>
  </si>
  <si>
    <t>50万iu*100s</t>
  </si>
  <si>
    <t>浙江震元</t>
  </si>
  <si>
    <t>众生丸</t>
  </si>
  <si>
    <t>72粒</t>
  </si>
  <si>
    <t>重酒石酸间羟胺注射液</t>
  </si>
  <si>
    <t>津药和平（天津）制药有限公司</t>
  </si>
  <si>
    <t>厂家：天津金耀</t>
  </si>
  <si>
    <t>重酒石酸去甲肾上腺素注射液</t>
  </si>
  <si>
    <t>1ml:2mg</t>
  </si>
  <si>
    <t>重组人血小板生成素注射液(国谈)</t>
  </si>
  <si>
    <t>1ml:15000u</t>
  </si>
  <si>
    <t>沈阳三生</t>
  </si>
  <si>
    <t>注射用A型肉毒毒素</t>
  </si>
  <si>
    <t>100iu</t>
  </si>
  <si>
    <t>注射用阿莫西林钠克拉维酸钾</t>
  </si>
  <si>
    <t>0.6g</t>
  </si>
  <si>
    <t>注射用阿糖胞苷(合资)</t>
  </si>
  <si>
    <t>0.5g</t>
  </si>
  <si>
    <t>辉瑞制药</t>
  </si>
  <si>
    <t>0.1g</t>
  </si>
  <si>
    <t>注射用阿替普酶(国谈)</t>
  </si>
  <si>
    <t>20mg</t>
  </si>
  <si>
    <t>德国Boehringer</t>
  </si>
  <si>
    <t>Boehringer Ingelheim Pharma GmbH &amp; Co.KG</t>
  </si>
  <si>
    <t>注射用艾普拉唑钠(国谈)</t>
  </si>
  <si>
    <t>注射用艾司奥美拉唑钠（合资）</t>
  </si>
  <si>
    <t>40mg</t>
  </si>
  <si>
    <t>注射用奥美拉唑钠（合资）</t>
  </si>
  <si>
    <t>注射用贝利尤单抗(国谈)</t>
  </si>
  <si>
    <t>120mg</t>
  </si>
  <si>
    <t>GLAXOSMITH</t>
  </si>
  <si>
    <t>注射用苯巴比妥钠</t>
  </si>
  <si>
    <t>福建捷迅</t>
  </si>
  <si>
    <t>注射用苯唑西林钠</t>
  </si>
  <si>
    <t>注射用苄星青霉素</t>
  </si>
  <si>
    <t>120万u（0.916g）</t>
  </si>
  <si>
    <t>注射用环磷酰胺(进口)</t>
  </si>
  <si>
    <t>0.2g</t>
  </si>
  <si>
    <t>注射用卡瑞利珠单抗(国谈)</t>
  </si>
  <si>
    <t>200mg</t>
  </si>
  <si>
    <t>注射用赖氨匹林</t>
  </si>
  <si>
    <t>0.9g</t>
  </si>
  <si>
    <t>四川美大</t>
  </si>
  <si>
    <t>注射用硫代硫酸钠</t>
  </si>
  <si>
    <t>0.64g</t>
  </si>
  <si>
    <t>上海新亚</t>
  </si>
  <si>
    <t>注射用硫酸艾沙康唑(国谈)</t>
  </si>
  <si>
    <t>Baxter Pharmaceutical Solutions LLC</t>
  </si>
  <si>
    <t>注射用硫酸多粘菌素B</t>
  </si>
  <si>
    <t>50万IU</t>
  </si>
  <si>
    <t>上海第一生化</t>
  </si>
  <si>
    <t>注射用硫酸长春新碱</t>
  </si>
  <si>
    <t>深圳万乐</t>
  </si>
  <si>
    <t>注射用六氟化硫微泡</t>
  </si>
  <si>
    <t>59mg</t>
  </si>
  <si>
    <t>瑞士Bracco SA</t>
  </si>
  <si>
    <t>注射用美罗培南(进口)</t>
  </si>
  <si>
    <t>住友制药</t>
  </si>
  <si>
    <t>注射用奈达铂</t>
  </si>
  <si>
    <t>吉林恒金药业股份有限公司</t>
  </si>
  <si>
    <t>注射用尿促性素</t>
  </si>
  <si>
    <t>75iu</t>
  </si>
  <si>
    <t>宁波人健</t>
  </si>
  <si>
    <t>注射用尿激</t>
  </si>
  <si>
    <t>10万iu</t>
  </si>
  <si>
    <t>武汉人福</t>
  </si>
  <si>
    <t>尿激酶</t>
  </si>
  <si>
    <t>注射用七叶皂苷钠</t>
  </si>
  <si>
    <t>湖南一格</t>
  </si>
  <si>
    <t>注射用曲妥珠单抗（国产）</t>
  </si>
  <si>
    <t>0.15g</t>
  </si>
  <si>
    <t>上海复宏汉霖生物制药有限公司</t>
  </si>
  <si>
    <t>注射用曲妥珠单抗（进口）</t>
  </si>
  <si>
    <t>440mg(20ml)</t>
  </si>
  <si>
    <t>注射用人白介素-11</t>
  </si>
  <si>
    <t>3mg</t>
  </si>
  <si>
    <t>厦门特宝生物工程股份有限公司</t>
  </si>
  <si>
    <t>注射用人干扰素α2b（省集采）</t>
  </si>
  <si>
    <t>300万IU</t>
  </si>
  <si>
    <t>北京远策药业有限责任公司</t>
  </si>
  <si>
    <t>注射用绒促性素</t>
  </si>
  <si>
    <t>2000IU</t>
  </si>
  <si>
    <t>注射用三氧化二砷</t>
  </si>
  <si>
    <t>北京双鹭</t>
  </si>
  <si>
    <t>注射用水溶性维生素</t>
  </si>
  <si>
    <t>复方</t>
  </si>
  <si>
    <t>成都天台</t>
  </si>
  <si>
    <t>注射用司妥昔单抗(国谈)</t>
  </si>
  <si>
    <t>100mg</t>
  </si>
  <si>
    <t>Cilag AG</t>
  </si>
  <si>
    <t>400mg</t>
  </si>
  <si>
    <t>注射用泰它西普(国谈)</t>
  </si>
  <si>
    <t>80mg</t>
  </si>
  <si>
    <t>荣昌生物制药（烟台）股份有限公司</t>
  </si>
  <si>
    <t>注射用头孢呋辛钠（西力欣）</t>
  </si>
  <si>
    <t>0.75g</t>
  </si>
  <si>
    <t>注射用头孢曲松钠（罗氏芬）</t>
  </si>
  <si>
    <t>0.25g</t>
  </si>
  <si>
    <t>深圳华润九新药业有限公司</t>
  </si>
  <si>
    <t>注射用头孢他啶阿维巴坦钠(国谈)</t>
  </si>
  <si>
    <t>ACS Dobfar S.p.A.</t>
  </si>
  <si>
    <t>注射用托拉塞米</t>
  </si>
  <si>
    <t>南京臣功</t>
  </si>
  <si>
    <t>注射用维布妥昔单抗(国谈)</t>
  </si>
  <si>
    <t>意大利BSP Pharmaceuticals S.p.A.</t>
  </si>
  <si>
    <t>注射用维库溴铵</t>
  </si>
  <si>
    <t>4mg</t>
  </si>
  <si>
    <t>成都天台山制药股份有限公司</t>
  </si>
  <si>
    <t>注射用硝普钠</t>
  </si>
  <si>
    <t>开封康诺</t>
  </si>
  <si>
    <t>注射用亚叶酸钙</t>
  </si>
  <si>
    <t>注射用盐酸表柔比星(法玛新)</t>
  </si>
  <si>
    <t>注射用盐酸博来霉素</t>
  </si>
  <si>
    <t>15mg:1.5万iu</t>
  </si>
  <si>
    <t>海正辉瑞</t>
  </si>
  <si>
    <t>注射用盐酸柔红霉素</t>
  </si>
  <si>
    <t>注射用盐酸万古霉素(稳可信)(进口)</t>
  </si>
  <si>
    <t>希腊</t>
  </si>
  <si>
    <t>注射用吲哚菁绿</t>
  </si>
  <si>
    <t>25mg</t>
  </si>
  <si>
    <t>丹东药业</t>
  </si>
  <si>
    <t>注射用英夫利西单抗</t>
  </si>
  <si>
    <t>注射用尤瑞克林(国谈)</t>
  </si>
  <si>
    <t>0.15PNA单位</t>
  </si>
  <si>
    <t>粤普天生化</t>
  </si>
  <si>
    <t>注射用重组人脑利钠肽(国谈)</t>
  </si>
  <si>
    <t>0.5mg</t>
  </si>
  <si>
    <t>成都诺迪康</t>
  </si>
  <si>
    <t>注射用紫杉醇脂质体(力朴素)(国谈)</t>
  </si>
  <si>
    <t>南京绿叶</t>
  </si>
  <si>
    <t>转移因子口服溶液</t>
  </si>
  <si>
    <t>长春精优</t>
  </si>
  <si>
    <t>紫杉醇注射液(进口)</t>
  </si>
  <si>
    <t>5ml:30mg</t>
  </si>
  <si>
    <t>祖师麻片</t>
  </si>
  <si>
    <t>0.3g*36片</t>
  </si>
  <si>
    <t>秦皇岛山海关</t>
  </si>
  <si>
    <t>左甲状腺素钠片(进口)</t>
  </si>
  <si>
    <t>50ug*100片</t>
  </si>
  <si>
    <t>左炔诺孕酮宫内释放系统(曼月乐)</t>
  </si>
  <si>
    <t>52mg</t>
  </si>
  <si>
    <t>左西孟旦注射液</t>
  </si>
  <si>
    <t>成都圣诺</t>
  </si>
  <si>
    <t>左旋咪唑片</t>
  </si>
  <si>
    <t>桂林南药</t>
  </si>
  <si>
    <t>唑来膦酸注射液（进口）</t>
  </si>
  <si>
    <t>5mg:100ml</t>
  </si>
  <si>
    <t>备注：如药品规格、厂家发生变化，以平台及医院最新采购情况为准。</t>
  </si>
  <si>
    <t>深圳市龙岗区人民医院</t>
  </si>
  <si>
    <t>备注</t>
  </si>
  <si>
    <t>集采</t>
  </si>
  <si>
    <t>更改厂家</t>
  </si>
  <si>
    <t>停采</t>
  </si>
  <si>
    <t>深圳市龙岗区人民医院进行药品配送商集中遴选结果（LGQRMYYYXB-2025001)</t>
  </si>
  <si>
    <t>遴选时间：2025.6.27</t>
  </si>
  <si>
    <t>备注：如药品采购状态、药品规格、厂家发生变化，以平台及医院最新采购情况为准。</t>
  </si>
  <si>
    <t>计数</t>
  </si>
  <si>
    <t>增值</t>
  </si>
  <si>
    <t>3人+平台</t>
  </si>
  <si>
    <t>3人</t>
  </si>
  <si>
    <t>社康配送</t>
  </si>
  <si>
    <t>1人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</si>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</sst>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1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36873;&#33647;&#21697;&#25191;&#34892;&#36827;&#24230;&#28165;&#21333;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I1" t="str">
            <v>药品名称</v>
          </cell>
          <cell r="J1" t="str">
            <v>规格</v>
          </cell>
        </row>
        <row r="2">
          <cell r="I2" t="str">
            <v>甲苯磺酸索拉非尼片</v>
          </cell>
          <cell r="J2" t="str">
            <v>0.2G</v>
          </cell>
        </row>
        <row r="3">
          <cell r="I3" t="str">
            <v>盐酸氨溴索口服溶液</v>
          </cell>
          <cell r="J3" t="str">
            <v>100ML:0.6G</v>
          </cell>
        </row>
        <row r="4">
          <cell r="I4" t="str">
            <v>替莫唑胺胶囊</v>
          </cell>
          <cell r="J4" t="str">
            <v>100mg</v>
          </cell>
        </row>
        <row r="5">
          <cell r="I5" t="str">
            <v>多索茶碱注射液</v>
          </cell>
          <cell r="J5" t="str">
            <v>10ml:0.1g</v>
          </cell>
        </row>
        <row r="6">
          <cell r="I6" t="str">
            <v>注射用帕瑞昔布钠</v>
          </cell>
          <cell r="J6" t="str">
            <v>40mg</v>
          </cell>
        </row>
        <row r="7">
          <cell r="I7" t="str">
            <v>注射用头孢哌酮钠舒巴坦钠</v>
          </cell>
          <cell r="J7" t="str">
            <v>1G</v>
          </cell>
        </row>
        <row r="8">
          <cell r="I8" t="str">
            <v>硫酸氢氯吡格雷片</v>
          </cell>
          <cell r="J8" t="str">
            <v>75mg</v>
          </cell>
        </row>
        <row r="9">
          <cell r="I9" t="str">
            <v>注射用培美曲塞二钠</v>
          </cell>
          <cell r="J9" t="str">
            <v>500mg</v>
          </cell>
        </row>
        <row r="10">
          <cell r="I10" t="str">
            <v>注射用培美曲塞二钠</v>
          </cell>
          <cell r="J10" t="str">
            <v>100mg</v>
          </cell>
        </row>
        <row r="11">
          <cell r="I11" t="str">
            <v>碳酸司维拉姆片</v>
          </cell>
          <cell r="J11" t="str">
            <v>0.8g</v>
          </cell>
        </row>
        <row r="12">
          <cell r="I12" t="str">
            <v>对乙酰氨基酚片</v>
          </cell>
          <cell r="J12" t="str">
            <v>0.5g</v>
          </cell>
        </row>
        <row r="13">
          <cell r="I13" t="str">
            <v>盐酸去氧肾上腺素注射液</v>
          </cell>
          <cell r="J13" t="str">
            <v>1ml:10mg</v>
          </cell>
        </row>
        <row r="14">
          <cell r="I14" t="str">
            <v>布洛芬片</v>
          </cell>
          <cell r="J14" t="str">
            <v>0.1g</v>
          </cell>
        </row>
        <row r="15">
          <cell r="I15" t="str">
            <v>盐酸二甲双胍缓释片</v>
          </cell>
          <cell r="J15" t="str">
            <v>0.5g</v>
          </cell>
        </row>
        <row r="16">
          <cell r="I16" t="str">
            <v>吸入用硫酸沙丁胺醇溶液</v>
          </cell>
          <cell r="J16" t="str">
            <v>2.5ML:5mg</v>
          </cell>
        </row>
        <row r="17">
          <cell r="I17" t="str">
            <v>注射用替加环素</v>
          </cell>
          <cell r="J17" t="str">
            <v>50mg</v>
          </cell>
        </row>
        <row r="18">
          <cell r="I18" t="str">
            <v>马来酸阿法替尼片</v>
          </cell>
          <cell r="J18" t="str">
            <v>按C24H25ClFN5O3计40mg</v>
          </cell>
        </row>
        <row r="19">
          <cell r="I19" t="str">
            <v>辛伐他汀片</v>
          </cell>
          <cell r="J19" t="str">
            <v>20mg</v>
          </cell>
        </row>
        <row r="20">
          <cell r="I20" t="str">
            <v>氟维司群注射液</v>
          </cell>
          <cell r="J20" t="str">
            <v>5ML:0.25G</v>
          </cell>
        </row>
        <row r="21">
          <cell r="I21" t="str">
            <v>阿莫西林颗粒</v>
          </cell>
          <cell r="J21" t="str">
            <v>0.125g ( 按C₁₆H₁₉N₃O₅S 计)</v>
          </cell>
        </row>
        <row r="22">
          <cell r="I22" t="str">
            <v>保妇康栓</v>
          </cell>
          <cell r="J22" t="str">
            <v>每粒重1.74g</v>
          </cell>
        </row>
        <row r="23">
          <cell r="I23" t="str">
            <v>清开灵胶囊</v>
          </cell>
          <cell r="J23" t="str">
            <v>0.25g(含黄芩苷10mg )</v>
          </cell>
        </row>
        <row r="24">
          <cell r="I24" t="str">
            <v>血脂康胶囊</v>
          </cell>
          <cell r="J24" t="str">
            <v>每粒装0.3g</v>
          </cell>
        </row>
        <row r="25">
          <cell r="I25" t="str">
            <v>脉血康胶囊</v>
          </cell>
          <cell r="J25" t="str">
            <v>每粒装0.25g（相当于14个抗凝血酶活性单位）</v>
          </cell>
        </row>
        <row r="26">
          <cell r="I26" t="str">
            <v>百令胶囊</v>
          </cell>
          <cell r="J26" t="str">
            <v>每粒装0.5g</v>
          </cell>
        </row>
        <row r="27">
          <cell r="I27" t="str">
            <v>金水宝片</v>
          </cell>
          <cell r="J27" t="str">
            <v>每片重0.42g(含发酵虫草菌粉0.25g)</v>
          </cell>
        </row>
        <row r="28">
          <cell r="I28" t="str">
            <v>参麦注射液</v>
          </cell>
          <cell r="J28" t="str">
            <v>50ml</v>
          </cell>
        </row>
        <row r="29">
          <cell r="I29" t="str">
            <v>参麦注射液</v>
          </cell>
          <cell r="J29" t="str">
            <v>每支装20ml</v>
          </cell>
        </row>
        <row r="30">
          <cell r="I30" t="str">
            <v>丹参注射液</v>
          </cell>
          <cell r="J30" t="str">
            <v>每支装10ml</v>
          </cell>
        </row>
        <row r="31">
          <cell r="I31" t="str">
            <v>双黄连口服液</v>
          </cell>
          <cell r="J31" t="str">
            <v>10ml/20ml</v>
          </cell>
        </row>
        <row r="32">
          <cell r="I32" t="str">
            <v>至灵胶囊</v>
          </cell>
          <cell r="J32" t="str">
            <v>0.25G</v>
          </cell>
        </row>
        <row r="33">
          <cell r="I33" t="str">
            <v>血府逐瘀胶囊</v>
          </cell>
          <cell r="J33" t="str">
            <v>0.4g</v>
          </cell>
        </row>
        <row r="34">
          <cell r="I34" t="str">
            <v>血府逐瘀丸</v>
          </cell>
          <cell r="J34" t="str">
            <v>每10丸重2g(90g/瓶)</v>
          </cell>
        </row>
        <row r="35">
          <cell r="I35" t="str">
            <v>吸入用硫酸沙丁胺醇溶液</v>
          </cell>
          <cell r="J35" t="str">
            <v>2.5ml:5mg(以沙丁胺醇计)</v>
          </cell>
        </row>
        <row r="36">
          <cell r="I36" t="str">
            <v>甲硫酸新斯的明注射液</v>
          </cell>
          <cell r="J36" t="str">
            <v>1ml:0.5mg</v>
          </cell>
        </row>
        <row r="37">
          <cell r="I37" t="str">
            <v>盐酸艾司洛尔注射液</v>
          </cell>
          <cell r="J37" t="str">
            <v>10ml:0.1g</v>
          </cell>
        </row>
        <row r="38">
          <cell r="I38" t="str">
            <v>己酮可可碱注射液</v>
          </cell>
          <cell r="J38" t="str">
            <v>5ml︰0.1g</v>
          </cell>
        </row>
        <row r="39">
          <cell r="I39" t="str">
            <v>硫酸阿米卡星注射液</v>
          </cell>
          <cell r="J39" t="str">
            <v>2ml:0.2g</v>
          </cell>
        </row>
        <row r="40">
          <cell r="I40" t="str">
            <v>缩宫素注射液</v>
          </cell>
          <cell r="J40" t="str">
            <v>1ML:10IU</v>
          </cell>
        </row>
        <row r="41">
          <cell r="I41" t="str">
            <v>重酒石酸间羟胺注射液</v>
          </cell>
          <cell r="J41" t="str">
            <v>1ml:10mg(按C₉H₁₃NO₂计)</v>
          </cell>
        </row>
        <row r="42">
          <cell r="I42" t="str">
            <v>左氧氟沙星片</v>
          </cell>
          <cell r="J42" t="str">
            <v>0.5g</v>
          </cell>
        </row>
        <row r="43">
          <cell r="I43" t="str">
            <v>注射用氨苄西林钠</v>
          </cell>
          <cell r="J43" t="str">
            <v>按C16H19N3O4S计算0.5g</v>
          </cell>
        </row>
        <row r="44">
          <cell r="I44" t="str">
            <v>孟鲁司特钠咀嚼片</v>
          </cell>
          <cell r="J44" t="str">
            <v>4mg</v>
          </cell>
        </row>
        <row r="45">
          <cell r="I45" t="str">
            <v>盐酸伊伐布雷定片</v>
          </cell>
          <cell r="J45" t="str">
            <v>5mg</v>
          </cell>
        </row>
        <row r="46">
          <cell r="I46" t="str">
            <v>盐酸曲美他嗪片</v>
          </cell>
          <cell r="J46" t="str">
            <v>20mg</v>
          </cell>
        </row>
        <row r="47">
          <cell r="I47" t="str">
            <v>中/长链脂肪乳注射液（C8~24Ve）</v>
          </cell>
          <cell r="J47" t="str">
            <v>100ml:大豆油10g与中链甘油三酸酯10g</v>
          </cell>
        </row>
        <row r="48">
          <cell r="I48" t="str">
            <v>左西孟旦注射液</v>
          </cell>
          <cell r="J48" t="str">
            <v>5ml：12.5mg</v>
          </cell>
        </row>
        <row r="49">
          <cell r="I49" t="str">
            <v>硫酸阿托品注射液</v>
          </cell>
          <cell r="J49" t="str">
            <v>1ml:0.5mg</v>
          </cell>
        </row>
        <row r="50">
          <cell r="I50" t="str">
            <v>阿莫西林胶囊</v>
          </cell>
          <cell r="J50" t="str">
            <v>0.25g</v>
          </cell>
        </row>
        <row r="51">
          <cell r="I51" t="str">
            <v>艾司奥美拉唑镁肠溶片</v>
          </cell>
          <cell r="J51" t="str">
            <v>20mg</v>
          </cell>
        </row>
        <row r="52">
          <cell r="I52" t="str">
            <v>来那度胺胶囊</v>
          </cell>
          <cell r="J52" t="str">
            <v>25mg</v>
          </cell>
        </row>
        <row r="53">
          <cell r="I53" t="str">
            <v>重酒石酸去甲肾上腺素注射液</v>
          </cell>
          <cell r="J53" t="str">
            <v>1ml∶2mg</v>
          </cell>
        </row>
        <row r="54">
          <cell r="I54" t="str">
            <v>乳酸钠林格注射液</v>
          </cell>
          <cell r="J54" t="str">
            <v>500ml</v>
          </cell>
        </row>
        <row r="55">
          <cell r="I55" t="str">
            <v>碳酸镧咀嚼片</v>
          </cell>
          <cell r="J55" t="str">
            <v>500mg(以镧计)</v>
          </cell>
        </row>
        <row r="56">
          <cell r="I56" t="str">
            <v>甘油果糖氯化钠注射液</v>
          </cell>
          <cell r="J56" t="str">
            <v>250ml</v>
          </cell>
        </row>
        <row r="57">
          <cell r="I57" t="str">
            <v>活血止痛膏</v>
          </cell>
          <cell r="J57" t="str">
            <v>11cmx15cm/11cmx15cm/11cmx15cm/7cm×10cm</v>
          </cell>
        </row>
        <row r="58">
          <cell r="I58" t="str">
            <v>尼莫地平注射液</v>
          </cell>
          <cell r="J58" t="str">
            <v>50ml:10mg</v>
          </cell>
        </row>
        <row r="59">
          <cell r="I59" t="str">
            <v>盐酸西替利嗪片</v>
          </cell>
          <cell r="J59" t="str">
            <v>10mg</v>
          </cell>
        </row>
        <row r="60">
          <cell r="I60" t="str">
            <v>乙酰半胱氨酸颗粒</v>
          </cell>
          <cell r="J60" t="str">
            <v>0.1g</v>
          </cell>
        </row>
        <row r="61">
          <cell r="I61" t="str">
            <v>替米沙坦片</v>
          </cell>
          <cell r="J61" t="str">
            <v>40mg</v>
          </cell>
        </row>
        <row r="62">
          <cell r="I62" t="str">
            <v>替格瑞洛片</v>
          </cell>
          <cell r="J62" t="str">
            <v>90mg</v>
          </cell>
        </row>
        <row r="63">
          <cell r="I63" t="str">
            <v>卡托普利片</v>
          </cell>
          <cell r="J63" t="str">
            <v>25mg</v>
          </cell>
        </row>
        <row r="64">
          <cell r="I64" t="str">
            <v>枸橼酸坦度螺酮片</v>
          </cell>
          <cell r="J64" t="str">
            <v>5mg</v>
          </cell>
        </row>
        <row r="65">
          <cell r="I65" t="str">
            <v>阿司匹林肠溶片</v>
          </cell>
          <cell r="J65" t="str">
            <v>100mg</v>
          </cell>
        </row>
        <row r="66">
          <cell r="I66" t="str">
            <v>注射用特利加压素</v>
          </cell>
          <cell r="J66" t="str">
            <v>1mg</v>
          </cell>
        </row>
        <row r="67">
          <cell r="I67" t="str">
            <v>抗病毒口服液</v>
          </cell>
          <cell r="J67" t="str">
            <v>每支10毫升</v>
          </cell>
        </row>
        <row r="68">
          <cell r="I68" t="str">
            <v>脂肪乳氨基酸(17)葡萄糖(11%)注射液</v>
          </cell>
          <cell r="J68" t="str">
            <v>1440ml[脂肪乳注射液(20%)255ml；复方氨基酸注射液(17)300ml；葡萄糖注射液(11%)885ml]</v>
          </cell>
        </row>
        <row r="69">
          <cell r="I69" t="str">
            <v>复方聚乙二醇电解质散(Ⅲ)</v>
          </cell>
          <cell r="J69" t="str">
            <v>本品为复方制剂,每袋含:聚乙二醇4000 64g,硫酸钠5.7g,氯化钠1.46g,氯化钾0.75g,碳酸氢钠1.68g。</v>
          </cell>
        </row>
        <row r="70">
          <cell r="I70" t="str">
            <v>卡前列素氨丁三醇注射液</v>
          </cell>
          <cell r="J70" t="str">
            <v>1ml:250μg</v>
          </cell>
        </row>
        <row r="71">
          <cell r="I71" t="str">
            <v>盐酸异丙肾上腺素注射液</v>
          </cell>
          <cell r="J71" t="str">
            <v>2ml∶1mg</v>
          </cell>
        </row>
        <row r="72">
          <cell r="I72" t="str">
            <v>艾地骨化醇软胶囊</v>
          </cell>
          <cell r="J72" t="str">
            <v>0.75μg</v>
          </cell>
        </row>
        <row r="73">
          <cell r="I73" t="str">
            <v>西格列汀二甲双胍片（Ⅱ）</v>
          </cell>
          <cell r="J73" t="str">
            <v>西格列汀50mg和盐酸二甲双胍850mg</v>
          </cell>
        </row>
        <row r="74">
          <cell r="I74" t="str">
            <v>盐酸胺碘酮注射液</v>
          </cell>
          <cell r="J74" t="str">
            <v>3ml:150mg</v>
          </cell>
        </row>
        <row r="75">
          <cell r="I75" t="str">
            <v>来那度胺胶囊</v>
          </cell>
          <cell r="J75" t="str">
            <v>10mg</v>
          </cell>
        </row>
        <row r="76">
          <cell r="I76" t="str">
            <v>复方丹参滴丸</v>
          </cell>
          <cell r="J76" t="str">
            <v>27mg</v>
          </cell>
        </row>
        <row r="77">
          <cell r="I77" t="str">
            <v>缬沙坦胶囊</v>
          </cell>
          <cell r="J77" t="str">
            <v>80mg</v>
          </cell>
        </row>
        <row r="78">
          <cell r="I78" t="str">
            <v>间苯三酚注射液</v>
          </cell>
          <cell r="J78" t="str">
            <v>4ml:40mg</v>
          </cell>
        </row>
        <row r="79">
          <cell r="I79" t="str">
            <v>塞来昔布胶囊</v>
          </cell>
          <cell r="J79" t="str">
            <v>0.2g</v>
          </cell>
        </row>
        <row r="80">
          <cell r="I80" t="str">
            <v>盐酸多巴胺注射液</v>
          </cell>
          <cell r="J80" t="str">
            <v>2.5ml:50mg</v>
          </cell>
        </row>
        <row r="81">
          <cell r="I81" t="str">
            <v>盐酸二甲双胍片</v>
          </cell>
          <cell r="J81" t="str">
            <v>0.25g</v>
          </cell>
        </row>
        <row r="82">
          <cell r="I82" t="str">
            <v>盐酸乌拉地尔注射液</v>
          </cell>
          <cell r="J82" t="str">
            <v>5ml:25mg（按乌拉地尔计）</v>
          </cell>
        </row>
        <row r="83">
          <cell r="I83" t="str">
            <v>碳酸氢钠片</v>
          </cell>
          <cell r="J83" t="str">
            <v>0.5g</v>
          </cell>
        </row>
        <row r="84">
          <cell r="I84" t="str">
            <v>吡嗪酰胺片</v>
          </cell>
          <cell r="J84" t="str">
            <v>0.25g</v>
          </cell>
        </row>
        <row r="85">
          <cell r="I85" t="str">
            <v>普瑞巴林胶囊</v>
          </cell>
          <cell r="J85" t="str">
            <v>75mg</v>
          </cell>
        </row>
        <row r="86">
          <cell r="I86" t="str">
            <v>依帕司他片</v>
          </cell>
          <cell r="J86" t="str">
            <v>50mg</v>
          </cell>
        </row>
        <row r="87">
          <cell r="I87" t="str">
            <v>卡贝缩宫素注射液</v>
          </cell>
          <cell r="J87" t="str">
            <v>1ml:0.1mg</v>
          </cell>
        </row>
        <row r="88">
          <cell r="I88" t="str">
            <v>胞磷胆碱钠注射液</v>
          </cell>
          <cell r="J88" t="str">
            <v>2ml:0.25g</v>
          </cell>
        </row>
        <row r="89">
          <cell r="I89" t="str">
            <v>抗病毒口服液</v>
          </cell>
          <cell r="J89" t="str">
            <v>10ml</v>
          </cell>
        </row>
        <row r="90">
          <cell r="I90" t="str">
            <v>复方血栓通胶囊</v>
          </cell>
          <cell r="J90" t="str">
            <v>0.5g</v>
          </cell>
        </row>
        <row r="91">
          <cell r="I91" t="str">
            <v>复方丹参片</v>
          </cell>
          <cell r="J91" t="str">
            <v>0.29g</v>
          </cell>
        </row>
        <row r="92">
          <cell r="I92" t="str">
            <v>盐酸度洛西汀肠溶胶囊</v>
          </cell>
          <cell r="J92" t="str">
            <v>20mg</v>
          </cell>
        </row>
        <row r="93">
          <cell r="I93" t="str">
            <v>复方α-酮酸片</v>
          </cell>
          <cell r="J93" t="str">
            <v>0.63g</v>
          </cell>
        </row>
        <row r="94">
          <cell r="I94" t="str">
            <v>氯化钾注射液</v>
          </cell>
          <cell r="J94" t="str">
            <v>10ml:1.5g</v>
          </cell>
        </row>
        <row r="95">
          <cell r="I95" t="str">
            <v>乌灵胶囊</v>
          </cell>
          <cell r="J95" t="str">
            <v>0.33g</v>
          </cell>
        </row>
        <row r="96">
          <cell r="I96" t="str">
            <v>非那雄胺片</v>
          </cell>
          <cell r="J96" t="str">
            <v>5mg</v>
          </cell>
        </row>
        <row r="97">
          <cell r="I97" t="str">
            <v>氟康唑氯化钠注射液</v>
          </cell>
          <cell r="J97" t="str">
            <v>100ML:0.2G</v>
          </cell>
        </row>
        <row r="98">
          <cell r="I98" t="str">
            <v>阿奇霉素片</v>
          </cell>
          <cell r="J98" t="str">
            <v>0.25g</v>
          </cell>
        </row>
        <row r="99">
          <cell r="I99" t="str">
            <v>盐酸纳洛酮注射液</v>
          </cell>
          <cell r="J99" t="str">
            <v>1ml：0.4mg</v>
          </cell>
        </row>
        <row r="100">
          <cell r="I100" t="str">
            <v>米索前列醇片</v>
          </cell>
          <cell r="J100" t="str">
            <v>0.2mg</v>
          </cell>
        </row>
        <row r="101">
          <cell r="I101" t="str">
            <v>尿毒清颗粒（无糖型）</v>
          </cell>
          <cell r="J101" t="str">
            <v>每袋装5g</v>
          </cell>
        </row>
        <row r="102">
          <cell r="I102" t="str">
            <v>替吉奥胶囊</v>
          </cell>
          <cell r="J102" t="str">
            <v>20mg规格：替加氟20mg，吉美嘧啶5.8mg，奥替拉西钾19.6mg</v>
          </cell>
        </row>
        <row r="103">
          <cell r="I103" t="str">
            <v>地塞米松磷酸钠注射液</v>
          </cell>
          <cell r="J103" t="str">
            <v>1ML:5mg</v>
          </cell>
        </row>
        <row r="104">
          <cell r="I104" t="str">
            <v>松龄血脉康胶囊</v>
          </cell>
          <cell r="J104" t="str">
            <v>0.5g</v>
          </cell>
        </row>
        <row r="105">
          <cell r="I105" t="str">
            <v>盐酸右美托咪定注射液</v>
          </cell>
          <cell r="J105" t="str">
            <v>2ml：0.2mg</v>
          </cell>
        </row>
        <row r="106">
          <cell r="I106" t="str">
            <v>裸花紫珠片</v>
          </cell>
          <cell r="J106" t="str">
            <v>每片含干浸膏0.5g</v>
          </cell>
        </row>
        <row r="107">
          <cell r="I107" t="str">
            <v>维格列汀片</v>
          </cell>
          <cell r="J107" t="str">
            <v>50mg</v>
          </cell>
        </row>
        <row r="108">
          <cell r="I108" t="str">
            <v>氢溴酸西酞普兰片</v>
          </cell>
          <cell r="J108" t="str">
            <v>20mg</v>
          </cell>
        </row>
        <row r="109">
          <cell r="I109" t="str">
            <v>叶酸片</v>
          </cell>
          <cell r="J109" t="str">
            <v>5mg</v>
          </cell>
        </row>
        <row r="110">
          <cell r="I110" t="str">
            <v>盐酸洛贝林注射液</v>
          </cell>
          <cell r="J110" t="str">
            <v>1ml: 3mg</v>
          </cell>
        </row>
        <row r="111">
          <cell r="I111" t="str">
            <v>替硝唑片</v>
          </cell>
          <cell r="J111" t="str">
            <v>0.5g</v>
          </cell>
        </row>
        <row r="112">
          <cell r="I112" t="str">
            <v>枸橼酸西地那非片</v>
          </cell>
          <cell r="J112" t="str">
            <v>50mg(按C22H30N6O4S计)</v>
          </cell>
        </row>
        <row r="113">
          <cell r="I113" t="str">
            <v>利格列汀片</v>
          </cell>
          <cell r="J113" t="str">
            <v>5mg</v>
          </cell>
        </row>
        <row r="114">
          <cell r="I114" t="str">
            <v>氯化钾缓释片</v>
          </cell>
          <cell r="J114" t="str">
            <v>0.5g</v>
          </cell>
        </row>
        <row r="115">
          <cell r="I115" t="str">
            <v>盐酸达泊西汀片</v>
          </cell>
          <cell r="J115" t="str">
            <v>30mg</v>
          </cell>
        </row>
        <row r="116">
          <cell r="I116" t="str">
            <v>盐酸莫西沙星氯化钠注射液</v>
          </cell>
          <cell r="J116" t="str">
            <v>250ml:0.4g:2.0g</v>
          </cell>
        </row>
        <row r="117">
          <cell r="I117" t="str">
            <v>阿卡波糖片</v>
          </cell>
          <cell r="J117" t="str">
            <v>50mg</v>
          </cell>
        </row>
        <row r="118">
          <cell r="I118" t="str">
            <v>福辛普利钠片</v>
          </cell>
          <cell r="J118" t="str">
            <v>10mg</v>
          </cell>
        </row>
        <row r="119">
          <cell r="I119" t="str">
            <v>磷酸西格列汀片</v>
          </cell>
          <cell r="J119" t="str">
            <v>100mg</v>
          </cell>
        </row>
        <row r="120">
          <cell r="I120" t="str">
            <v>紫杉醇注射液</v>
          </cell>
          <cell r="J120" t="str">
            <v>5ml:30mg</v>
          </cell>
        </row>
        <row r="121">
          <cell r="I121" t="str">
            <v>盐酸特比萘芬片</v>
          </cell>
          <cell r="J121" t="str">
            <v>0.25g</v>
          </cell>
        </row>
        <row r="122">
          <cell r="I122" t="str">
            <v>甲硝唑栓</v>
          </cell>
          <cell r="J122" t="str">
            <v>0.5g</v>
          </cell>
        </row>
        <row r="123">
          <cell r="I123" t="str">
            <v>维生素B6片</v>
          </cell>
          <cell r="J123" t="str">
            <v>10mg</v>
          </cell>
        </row>
        <row r="124">
          <cell r="I124" t="str">
            <v>厄贝沙坦氢氯噻嗪片</v>
          </cell>
          <cell r="J124" t="str">
            <v>150mg/12.5mg</v>
          </cell>
        </row>
        <row r="125">
          <cell r="I125" t="str">
            <v>苯磺顺阿曲库铵注射液</v>
          </cell>
          <cell r="J125" t="str">
            <v>5ml:10mg</v>
          </cell>
        </row>
        <row r="126">
          <cell r="I126" t="str">
            <v>氟尿嘧啶注射液</v>
          </cell>
          <cell r="J126" t="str">
            <v>10ml:0.25g</v>
          </cell>
        </row>
        <row r="127">
          <cell r="I127" t="str">
            <v>阿奇霉素干混悬剂</v>
          </cell>
          <cell r="J127" t="str">
            <v>0.1g（按C38H72N2O12计）</v>
          </cell>
        </row>
        <row r="128">
          <cell r="I128" t="str">
            <v>破伤风抗毒素</v>
          </cell>
          <cell r="J128" t="str">
            <v>1500IU</v>
          </cell>
        </row>
        <row r="129">
          <cell r="I129" t="str">
            <v>硫酸氢氯吡格雷片</v>
          </cell>
          <cell r="J129" t="str">
            <v>75mg</v>
          </cell>
        </row>
        <row r="130">
          <cell r="I130" t="str">
            <v>孟鲁司特钠片</v>
          </cell>
          <cell r="J130" t="str">
            <v>10mg</v>
          </cell>
        </row>
        <row r="131">
          <cell r="I131" t="str">
            <v>头孢丙烯分散片</v>
          </cell>
          <cell r="J131" t="str">
            <v>0.25g</v>
          </cell>
        </row>
        <row r="132">
          <cell r="I132" t="str">
            <v>奥氮平片</v>
          </cell>
          <cell r="J132" t="str">
            <v>10mg</v>
          </cell>
        </row>
        <row r="133">
          <cell r="I133" t="str">
            <v>雷贝拉唑钠肠溶片</v>
          </cell>
          <cell r="J133" t="str">
            <v>10mg</v>
          </cell>
        </row>
        <row r="134">
          <cell r="I134" t="str">
            <v>羟苯磺酸钙胶囊</v>
          </cell>
          <cell r="J134" t="str">
            <v>0.5g</v>
          </cell>
        </row>
        <row r="135">
          <cell r="I135" t="str">
            <v>盐酸特拉唑嗪胶囊</v>
          </cell>
          <cell r="J135" t="str">
            <v>2mg</v>
          </cell>
        </row>
        <row r="136">
          <cell r="I136" t="str">
            <v>硫酸氢氯吡格雷片</v>
          </cell>
          <cell r="J136" t="str">
            <v>25mg</v>
          </cell>
        </row>
        <row r="137">
          <cell r="I137" t="str">
            <v>盐酸贝那普利片</v>
          </cell>
          <cell r="J137" t="str">
            <v>10mg</v>
          </cell>
        </row>
        <row r="138">
          <cell r="I138" t="str">
            <v>盐酸莫西沙星片</v>
          </cell>
          <cell r="J138" t="str">
            <v>0.4g</v>
          </cell>
        </row>
        <row r="139">
          <cell r="I139" t="str">
            <v>盐酸帕洛诺司琼注射液</v>
          </cell>
          <cell r="J139" t="str">
            <v>1.5ml:0.075mg</v>
          </cell>
        </row>
        <row r="140">
          <cell r="I140" t="str">
            <v>盐酸帕罗西汀片</v>
          </cell>
          <cell r="J140" t="str">
            <v>20mg</v>
          </cell>
        </row>
        <row r="141">
          <cell r="I141" t="str">
            <v>盐酸坦索罗辛缓释胶囊</v>
          </cell>
          <cell r="J141" t="str">
            <v>0.2mg</v>
          </cell>
        </row>
        <row r="142">
          <cell r="I142" t="str">
            <v>盐酸伊立替康注射液</v>
          </cell>
          <cell r="J142" t="str">
            <v>2ml:40mg</v>
          </cell>
        </row>
        <row r="143">
          <cell r="I143" t="str">
            <v>氟马西尼注射液</v>
          </cell>
          <cell r="J143" t="str">
            <v>5ml:0.5mg</v>
          </cell>
        </row>
        <row r="144">
          <cell r="I144" t="str">
            <v>注射用青霉素钠</v>
          </cell>
          <cell r="J144" t="str">
            <v>0.48g(80万单位)</v>
          </cell>
        </row>
        <row r="145">
          <cell r="I145" t="str">
            <v>铝碳酸镁咀嚼片</v>
          </cell>
          <cell r="J145" t="str">
            <v>0.5g</v>
          </cell>
        </row>
        <row r="146">
          <cell r="I146" t="str">
            <v>左乙拉西坦片</v>
          </cell>
          <cell r="J146" t="str">
            <v>0.25g</v>
          </cell>
        </row>
        <row r="147">
          <cell r="I147" t="str">
            <v>注射用培美曲塞二钠</v>
          </cell>
          <cell r="J147" t="str">
            <v>0.1g</v>
          </cell>
        </row>
        <row r="148">
          <cell r="I148" t="str">
            <v>氯沙坦钾片</v>
          </cell>
          <cell r="J148" t="str">
            <v>50mg</v>
          </cell>
        </row>
        <row r="149">
          <cell r="I149" t="str">
            <v>甲钴胺片</v>
          </cell>
          <cell r="J149" t="str">
            <v>0.5mg</v>
          </cell>
        </row>
        <row r="150">
          <cell r="I150" t="str">
            <v>左氧氟沙星滴眼液</v>
          </cell>
          <cell r="J150" t="str">
            <v>5ML:24.4mg</v>
          </cell>
        </row>
        <row r="151">
          <cell r="I151" t="str">
            <v>格列齐特缓释片</v>
          </cell>
          <cell r="J151" t="str">
            <v>30mg</v>
          </cell>
        </row>
        <row r="152">
          <cell r="I152" t="str">
            <v>盐酸左西替利嗪片</v>
          </cell>
          <cell r="J152" t="str">
            <v>5mg</v>
          </cell>
        </row>
        <row r="153">
          <cell r="I153" t="str">
            <v>厄贝沙坦片</v>
          </cell>
          <cell r="J153" t="str">
            <v>0.15g</v>
          </cell>
        </row>
        <row r="154">
          <cell r="I154" t="str">
            <v>盐酸舍曲林片</v>
          </cell>
          <cell r="J154" t="str">
            <v>50mg</v>
          </cell>
        </row>
        <row r="155">
          <cell r="I155" t="str">
            <v>丙泊酚乳状注射液</v>
          </cell>
          <cell r="J155" t="str">
            <v>50ml:0.5g</v>
          </cell>
        </row>
        <row r="156">
          <cell r="I156" t="str">
            <v>氯雷他定片</v>
          </cell>
          <cell r="J156" t="str">
            <v>10mg</v>
          </cell>
        </row>
        <row r="157">
          <cell r="I157" t="str">
            <v>利奈唑胺葡萄糖注射液</v>
          </cell>
          <cell r="J157" t="str">
            <v>300ml：利奈唑胺600mg与葡萄糖13.7g</v>
          </cell>
        </row>
        <row r="158">
          <cell r="I158" t="str">
            <v>注射用比伐芦定</v>
          </cell>
          <cell r="J158" t="str">
            <v>250mg</v>
          </cell>
        </row>
        <row r="159">
          <cell r="I159" t="str">
            <v>卡格列净片</v>
          </cell>
          <cell r="J159" t="str">
            <v>0.1G</v>
          </cell>
        </row>
        <row r="160">
          <cell r="I160" t="str">
            <v>培哚普利叔丁胺片</v>
          </cell>
          <cell r="J160" t="str">
            <v>4mg</v>
          </cell>
        </row>
        <row r="161">
          <cell r="I161" t="str">
            <v>苯磺酸氨氯地平片</v>
          </cell>
          <cell r="J161" t="str">
            <v>5mg（按C20H25Cl N2O5计）</v>
          </cell>
        </row>
        <row r="162">
          <cell r="I162" t="str">
            <v>利培酮片</v>
          </cell>
          <cell r="J162" t="str">
            <v>1mg</v>
          </cell>
        </row>
        <row r="163">
          <cell r="I163" t="str">
            <v>氟比洛芬酯注射液</v>
          </cell>
          <cell r="J163" t="str">
            <v>5ml:50mg</v>
          </cell>
        </row>
        <row r="164">
          <cell r="I164" t="str">
            <v>琥珀酸索利那新片</v>
          </cell>
          <cell r="J164" t="str">
            <v>5mg</v>
          </cell>
        </row>
        <row r="165">
          <cell r="I165" t="str">
            <v>玻璃酸钠滴眼液</v>
          </cell>
          <cell r="J165" t="str">
            <v>0.4ml:1.2mg</v>
          </cell>
        </row>
        <row r="166">
          <cell r="I166" t="str">
            <v>枸橼酸莫沙必利片</v>
          </cell>
          <cell r="J166" t="str">
            <v>5mg（以无水枸橼酸莫沙必利计）</v>
          </cell>
        </row>
        <row r="167">
          <cell r="I167" t="str">
            <v>甲硝唑片</v>
          </cell>
          <cell r="J167" t="str">
            <v>0.2g</v>
          </cell>
        </row>
        <row r="168">
          <cell r="I168" t="str">
            <v>硫酸羟氯喹片</v>
          </cell>
          <cell r="J168" t="str">
            <v>200mg</v>
          </cell>
        </row>
        <row r="169">
          <cell r="I169" t="str">
            <v>阿昔洛韦片</v>
          </cell>
          <cell r="J169" t="str">
            <v>0.2g</v>
          </cell>
        </row>
        <row r="170">
          <cell r="I170" t="str">
            <v>盐酸肾上腺素注射液</v>
          </cell>
          <cell r="J170" t="str">
            <v>1ml:1mg</v>
          </cell>
        </row>
        <row r="171">
          <cell r="I171" t="str">
            <v>注射用阿扎胞苷</v>
          </cell>
          <cell r="J171" t="str">
            <v>0.1G</v>
          </cell>
        </row>
        <row r="172">
          <cell r="I172" t="str">
            <v>多潘立酮片</v>
          </cell>
          <cell r="J172" t="str">
            <v>10mg</v>
          </cell>
        </row>
        <row r="173">
          <cell r="I173" t="str">
            <v>盐酸氨溴索注射液</v>
          </cell>
          <cell r="J173" t="str">
            <v>2ml:15mg</v>
          </cell>
        </row>
        <row r="174">
          <cell r="I174" t="str">
            <v>盐酸莫西沙星片</v>
          </cell>
          <cell r="J174" t="str">
            <v>0.4g</v>
          </cell>
        </row>
        <row r="175">
          <cell r="I175" t="str">
            <v>克拉霉素片</v>
          </cell>
          <cell r="J175" t="str">
            <v>0.25g</v>
          </cell>
        </row>
        <row r="176">
          <cell r="I176" t="str">
            <v>注射用甲泼尼龙琥珀酸钠</v>
          </cell>
          <cell r="J176" t="str">
            <v>40mg</v>
          </cell>
        </row>
        <row r="177">
          <cell r="I177" t="str">
            <v>注射用阿昔洛韦</v>
          </cell>
          <cell r="J177" t="str">
            <v>0.25g</v>
          </cell>
        </row>
        <row r="178">
          <cell r="I178" t="str">
            <v>恩替卡韦分散片</v>
          </cell>
          <cell r="J178" t="str">
            <v>0.5mg</v>
          </cell>
        </row>
        <row r="179">
          <cell r="I179" t="str">
            <v>瑞舒伐他汀钙片</v>
          </cell>
          <cell r="J179" t="str">
            <v>10mg (按C22H28FN306S计)</v>
          </cell>
        </row>
        <row r="180">
          <cell r="I180" t="str">
            <v>盐酸氟西汀胶囊</v>
          </cell>
          <cell r="J180" t="str">
            <v>20mg</v>
          </cell>
        </row>
        <row r="181">
          <cell r="I181" t="str">
            <v>马来酸依那普利片</v>
          </cell>
          <cell r="J181" t="str">
            <v>10mg</v>
          </cell>
        </row>
        <row r="182">
          <cell r="I182" t="str">
            <v>头孢克肟颗粒</v>
          </cell>
          <cell r="J182" t="str">
            <v>50mg</v>
          </cell>
        </row>
        <row r="183">
          <cell r="I183" t="str">
            <v>非那雄胺片</v>
          </cell>
          <cell r="J183" t="str">
            <v>1mg</v>
          </cell>
        </row>
        <row r="184">
          <cell r="I184" t="str">
            <v>阿托伐他汀钙片</v>
          </cell>
          <cell r="J184" t="str">
            <v>20mg</v>
          </cell>
        </row>
        <row r="185">
          <cell r="I185" t="str">
            <v>非布司他片</v>
          </cell>
          <cell r="J185" t="str">
            <v>40mg</v>
          </cell>
        </row>
        <row r="186">
          <cell r="I186" t="str">
            <v>碘海醇注射液</v>
          </cell>
          <cell r="J186" t="str">
            <v>100ML:30GI</v>
          </cell>
        </row>
        <row r="187">
          <cell r="I187" t="str">
            <v>盐酸乙胺丁醇片</v>
          </cell>
          <cell r="J187" t="str">
            <v>0.25g</v>
          </cell>
        </row>
        <row r="188">
          <cell r="I188" t="str">
            <v>奥美拉唑肠溶胶囊</v>
          </cell>
          <cell r="J188" t="str">
            <v>20mg</v>
          </cell>
        </row>
        <row r="189">
          <cell r="I189" t="str">
            <v>头孢克洛干混悬剂</v>
          </cell>
          <cell r="J189" t="str">
            <v>0.125g</v>
          </cell>
        </row>
        <row r="190">
          <cell r="I190" t="str">
            <v>注射用更昔洛韦</v>
          </cell>
          <cell r="J190" t="str">
            <v>0.25g</v>
          </cell>
        </row>
        <row r="191">
          <cell r="I191" t="str">
            <v>格列美脲片</v>
          </cell>
          <cell r="J191" t="str">
            <v>2mg</v>
          </cell>
        </row>
        <row r="192">
          <cell r="I192" t="str">
            <v>来曲唑片</v>
          </cell>
          <cell r="J192" t="str">
            <v>2.5mg</v>
          </cell>
        </row>
        <row r="193">
          <cell r="I193" t="str">
            <v>盐酸多奈哌齐片</v>
          </cell>
          <cell r="J193" t="str">
            <v>5mg</v>
          </cell>
        </row>
        <row r="194">
          <cell r="I194" t="str">
            <v>头孢呋辛酯片</v>
          </cell>
          <cell r="J194" t="str">
            <v>0.25g</v>
          </cell>
        </row>
        <row r="195">
          <cell r="I195" t="str">
            <v>富马酸比索洛尔片</v>
          </cell>
          <cell r="J195" t="str">
            <v>5mg</v>
          </cell>
        </row>
        <row r="196">
          <cell r="I196" t="str">
            <v>门冬胰岛素30注射液</v>
          </cell>
          <cell r="J196" t="str">
            <v>3ml:300单位</v>
          </cell>
        </row>
        <row r="197">
          <cell r="I197" t="str">
            <v>尼可刹米注射液</v>
          </cell>
          <cell r="J197" t="str">
            <v>1.5ml:0.375g</v>
          </cell>
        </row>
        <row r="198">
          <cell r="I198" t="str">
            <v>注射用唑来膦酸浓溶液</v>
          </cell>
          <cell r="J198" t="str">
            <v>5ml：4mg</v>
          </cell>
        </row>
        <row r="199">
          <cell r="I199" t="str">
            <v>枸橼酸咖啡因注射液</v>
          </cell>
          <cell r="J199" t="str">
            <v>1ML:20mg</v>
          </cell>
        </row>
        <row r="200">
          <cell r="I200" t="str">
            <v>注射用培美曲塞二钠</v>
          </cell>
          <cell r="J200" t="str">
            <v>500mg</v>
          </cell>
        </row>
        <row r="201">
          <cell r="I201" t="str">
            <v>氟康唑片</v>
          </cell>
          <cell r="J201" t="str">
            <v>50mg</v>
          </cell>
        </row>
        <row r="202">
          <cell r="I202" t="str">
            <v>硫酸镁注射液</v>
          </cell>
          <cell r="J202" t="str">
            <v>2ml:1g</v>
          </cell>
        </row>
        <row r="203">
          <cell r="I203" t="str">
            <v>呋塞米片</v>
          </cell>
          <cell r="J203" t="str">
            <v>20mg</v>
          </cell>
        </row>
        <row r="204">
          <cell r="I204" t="str">
            <v>银杏达莫注射液</v>
          </cell>
          <cell r="J204" t="str">
            <v>10ml</v>
          </cell>
        </row>
        <row r="205">
          <cell r="I205" t="str">
            <v>利奈唑胺片</v>
          </cell>
          <cell r="J205" t="str">
            <v>0.6g</v>
          </cell>
        </row>
        <row r="206">
          <cell r="I206" t="str">
            <v>卡培他滨片</v>
          </cell>
          <cell r="J206" t="str">
            <v>0.5g</v>
          </cell>
        </row>
        <row r="207">
          <cell r="I207" t="str">
            <v>吉非替尼片</v>
          </cell>
          <cell r="J207" t="str">
            <v>0.25g</v>
          </cell>
        </row>
        <row r="208">
          <cell r="I208" t="str">
            <v>富马酸替诺福韦二吡呋酯片</v>
          </cell>
          <cell r="J208" t="str">
            <v>0.3g</v>
          </cell>
        </row>
        <row r="209">
          <cell r="I209" t="str">
            <v>呋塞米注射液</v>
          </cell>
          <cell r="J209" t="str">
            <v>2ml:20mg</v>
          </cell>
        </row>
        <row r="210">
          <cell r="I210" t="str">
            <v>门冬胰岛素注射液</v>
          </cell>
          <cell r="J210" t="str">
            <v>3ml:300单位(笔芯）</v>
          </cell>
        </row>
        <row r="211">
          <cell r="I211" t="str">
            <v>伏立康唑片</v>
          </cell>
          <cell r="J211" t="str">
            <v>0.2g</v>
          </cell>
        </row>
        <row r="212">
          <cell r="I212" t="str">
            <v>吲达帕胺片</v>
          </cell>
          <cell r="J212" t="str">
            <v>2.5mg</v>
          </cell>
        </row>
        <row r="213">
          <cell r="I213" t="str">
            <v>氯沙坦钾氢氯噻嗪片</v>
          </cell>
          <cell r="J213" t="str">
            <v>125mg</v>
          </cell>
        </row>
        <row r="214">
          <cell r="I214" t="str">
            <v>大活络胶囊</v>
          </cell>
          <cell r="J214" t="str">
            <v>每粒装0.25g</v>
          </cell>
        </row>
        <row r="215">
          <cell r="I215" t="str">
            <v>盐酸普拉克索片</v>
          </cell>
          <cell r="J215" t="str">
            <v>0.25mg</v>
          </cell>
        </row>
        <row r="216">
          <cell r="I216" t="str">
            <v>琥珀酸美托洛尔缓释片</v>
          </cell>
          <cell r="J216" t="str">
            <v>47.5mg</v>
          </cell>
        </row>
        <row r="217">
          <cell r="I217" t="str">
            <v>盐酸精氨酸注射液</v>
          </cell>
          <cell r="J217" t="str">
            <v>20ml:5g</v>
          </cell>
        </row>
        <row r="218">
          <cell r="I218" t="str">
            <v>富马酸喹硫平片</v>
          </cell>
          <cell r="J218" t="str">
            <v>25mg</v>
          </cell>
        </row>
        <row r="219">
          <cell r="I219" t="str">
            <v>硝苯地平控释片</v>
          </cell>
          <cell r="J219" t="str">
            <v>30mg</v>
          </cell>
        </row>
        <row r="220">
          <cell r="I220" t="str">
            <v>泮托拉唑钠肠溶片</v>
          </cell>
          <cell r="J220" t="str">
            <v>按C16H15F2N3O4S计 40mg</v>
          </cell>
        </row>
        <row r="221">
          <cell r="I221" t="str">
            <v>恩格列净片</v>
          </cell>
          <cell r="J221" t="str">
            <v>10mg</v>
          </cell>
        </row>
        <row r="222">
          <cell r="I222" t="str">
            <v>盐酸特比萘芬乳膏</v>
          </cell>
          <cell r="J222" t="str">
            <v>5g:0.05g（15g/支）</v>
          </cell>
        </row>
        <row r="223">
          <cell r="I223" t="str">
            <v>缬沙坦氨氯地平片(I)</v>
          </cell>
          <cell r="J223" t="str">
            <v>85mg</v>
          </cell>
        </row>
        <row r="224">
          <cell r="I224" t="str">
            <v>甘精胰岛素注射液</v>
          </cell>
          <cell r="J224" t="str">
            <v>1.5ml:450单位</v>
          </cell>
        </row>
        <row r="225">
          <cell r="I225" t="str">
            <v>氟比洛芬凝胶贴膏</v>
          </cell>
          <cell r="J225" t="str">
            <v>40mg/贴</v>
          </cell>
        </row>
        <row r="226">
          <cell r="I226" t="str">
            <v>盐酸氨基葡萄糖胶囊</v>
          </cell>
          <cell r="J226" t="str">
            <v>0.75g（以盐酸氨基葡萄糖计）</v>
          </cell>
        </row>
        <row r="227">
          <cell r="I227" t="str">
            <v>瑞格列奈片</v>
          </cell>
          <cell r="J227" t="str">
            <v>1.0mg</v>
          </cell>
        </row>
        <row r="228">
          <cell r="I228" t="str">
            <v>注射用紫杉醇(白蛋白结合型)</v>
          </cell>
          <cell r="J228" t="str">
            <v>100mg</v>
          </cell>
        </row>
        <row r="229">
          <cell r="I229" t="str">
            <v>阿立哌唑口崩片</v>
          </cell>
          <cell r="J229" t="str">
            <v>5mg</v>
          </cell>
        </row>
        <row r="230">
          <cell r="I230" t="str">
            <v>注射用甲泼尼龙琥珀酸钠</v>
          </cell>
          <cell r="J230" t="str">
            <v>0.125g</v>
          </cell>
        </row>
        <row r="231">
          <cell r="I231" t="str">
            <v>注射用奥美拉唑钠</v>
          </cell>
          <cell r="J231" t="str">
            <v>40mg</v>
          </cell>
        </row>
        <row r="232">
          <cell r="I232" t="str">
            <v>头孢克肟胶囊</v>
          </cell>
          <cell r="J232" t="str">
            <v>0.1g</v>
          </cell>
        </row>
        <row r="233">
          <cell r="I233" t="str">
            <v>硫酸特布他林雾化吸入用溶液</v>
          </cell>
          <cell r="J233" t="str">
            <v>2ml:5mg</v>
          </cell>
        </row>
        <row r="234">
          <cell r="I234" t="str">
            <v>门冬胰岛素30注射液</v>
          </cell>
          <cell r="J234" t="str">
            <v>100单位/毫升,3毫升/支（笔芯）；100单位/毫升,3毫升/支（特充）；100单位/毫升,3毫升/支（特充）</v>
          </cell>
        </row>
        <row r="235">
          <cell r="I235" t="str">
            <v>苯磺酸左氨氯地平片</v>
          </cell>
          <cell r="J235" t="str">
            <v>2.5mg</v>
          </cell>
        </row>
        <row r="236">
          <cell r="I236" t="str">
            <v>依托考昔片</v>
          </cell>
          <cell r="J236" t="str">
            <v>60mg</v>
          </cell>
        </row>
        <row r="237">
          <cell r="I237" t="str">
            <v>伏立康唑片</v>
          </cell>
          <cell r="J237" t="str">
            <v>50mg</v>
          </cell>
        </row>
        <row r="238">
          <cell r="I238" t="str">
            <v>甲硝唑氯化钠注射液</v>
          </cell>
          <cell r="J238" t="str">
            <v>100ml:甲硝唑0.5g与氯化钠0.8g</v>
          </cell>
        </row>
        <row r="239">
          <cell r="I239" t="str">
            <v>拉考沙胺片</v>
          </cell>
          <cell r="J239" t="str">
            <v>100mg</v>
          </cell>
        </row>
        <row r="240">
          <cell r="I240" t="str">
            <v>草酸艾司西酞普兰片</v>
          </cell>
          <cell r="J240" t="str">
            <v>10mg</v>
          </cell>
        </row>
        <row r="241">
          <cell r="I241" t="str">
            <v>注射用米卡芬净钠</v>
          </cell>
          <cell r="J241" t="str">
            <v>50mg</v>
          </cell>
        </row>
        <row r="242">
          <cell r="I242" t="str">
            <v>非洛地平缓释片</v>
          </cell>
          <cell r="J242" t="str">
            <v>5mg</v>
          </cell>
        </row>
        <row r="243">
          <cell r="I243" t="str">
            <v>重酒石酸去甲肾上腺素注射液</v>
          </cell>
          <cell r="J243" t="str">
            <v>1ml:2mg</v>
          </cell>
        </row>
        <row r="244">
          <cell r="I244" t="str">
            <v>甲磺酸仑伐替尼胶囊</v>
          </cell>
          <cell r="J244" t="str">
            <v>4mg</v>
          </cell>
        </row>
        <row r="245">
          <cell r="I245" t="str">
            <v>盐酸氟桂利嗪胶囊</v>
          </cell>
          <cell r="J245" t="str">
            <v>5mg(以C26H26F2N2计)</v>
          </cell>
        </row>
        <row r="246">
          <cell r="I246" t="str">
            <v>磷酸奥司他韦胶囊</v>
          </cell>
          <cell r="J246" t="str">
            <v>75mg（以C16H28N2O4计）</v>
          </cell>
        </row>
        <row r="247">
          <cell r="I247" t="str">
            <v>阿卡波糖片</v>
          </cell>
          <cell r="J247" t="str">
            <v>50mg</v>
          </cell>
        </row>
        <row r="248">
          <cell r="I248" t="str">
            <v>右佐匹克隆片</v>
          </cell>
          <cell r="J248" t="str">
            <v>1mg</v>
          </cell>
        </row>
        <row r="249">
          <cell r="I249" t="str">
            <v>重酒石酸间羟胺注射液</v>
          </cell>
          <cell r="J249" t="str">
            <v>1ml∶10mg(按C9H13NO2计)</v>
          </cell>
        </row>
        <row r="250">
          <cell r="I250" t="str">
            <v>盐酸替罗非班氯化钠注射液</v>
          </cell>
          <cell r="J250" t="str">
            <v>250ML:12.5mg:2.25G</v>
          </cell>
        </row>
        <row r="251">
          <cell r="I251" t="str">
            <v>氟比洛芬酯注射液</v>
          </cell>
          <cell r="J251" t="str">
            <v>5ml:50mg</v>
          </cell>
        </row>
        <row r="252">
          <cell r="I252" t="str">
            <v>蒙脱石散</v>
          </cell>
          <cell r="J252" t="str">
            <v>3g</v>
          </cell>
        </row>
        <row r="253">
          <cell r="I253" t="str">
            <v>注射用阿莫西林钠克拉维酸钾</v>
          </cell>
          <cell r="J253" t="str">
            <v>0.6g(按C16H19N3O5S 0.5g与C8H9NO5 0.1g计)</v>
          </cell>
        </row>
        <row r="254">
          <cell r="I254" t="str">
            <v>来氟米特片</v>
          </cell>
          <cell r="J254" t="str">
            <v>10mg</v>
          </cell>
        </row>
        <row r="255">
          <cell r="I255" t="str">
            <v>甲钴胺注射液</v>
          </cell>
          <cell r="J255" t="str">
            <v>1ml:0.5mg</v>
          </cell>
        </row>
        <row r="256">
          <cell r="I256" t="str">
            <v>甘精胰岛素注射液</v>
          </cell>
          <cell r="J256" t="str">
            <v>3ml:300单位/预填充</v>
          </cell>
        </row>
        <row r="257">
          <cell r="I257" t="str">
            <v>米力农注射液</v>
          </cell>
          <cell r="J257" t="str">
            <v>5ml:5mg(按C12H9N3O计)</v>
          </cell>
        </row>
        <row r="258">
          <cell r="I258" t="str">
            <v>醋酸奥曲肽注射液</v>
          </cell>
          <cell r="J258" t="str">
            <v>1ml : 0.1mg</v>
          </cell>
        </row>
        <row r="259">
          <cell r="I259" t="str">
            <v>人胰岛素注射液</v>
          </cell>
          <cell r="J259" t="str">
            <v>10ml:400单位（13.9mg）</v>
          </cell>
        </row>
        <row r="260">
          <cell r="I260" t="str">
            <v>盐酸利多卡因注射液</v>
          </cell>
          <cell r="J260" t="str">
            <v>5ml:0.1g</v>
          </cell>
        </row>
        <row r="261">
          <cell r="I261" t="str">
            <v>盐酸吡格列酮胶囊</v>
          </cell>
          <cell r="J261" t="str">
            <v>15mg</v>
          </cell>
        </row>
        <row r="262">
          <cell r="I262" t="str">
            <v>孟鲁司特钠片</v>
          </cell>
          <cell r="J262" t="str">
            <v>10mg（以孟鲁司特钠计）</v>
          </cell>
        </row>
        <row r="263">
          <cell r="I263" t="str">
            <v>藤黄健骨片</v>
          </cell>
          <cell r="J263" t="str">
            <v>0.5g</v>
          </cell>
        </row>
        <row r="264">
          <cell r="I264" t="str">
            <v>托拉塞米注射液</v>
          </cell>
          <cell r="J264" t="str">
            <v>4ml:20mg</v>
          </cell>
        </row>
        <row r="265">
          <cell r="I265" t="str">
            <v>注射用氨曲南</v>
          </cell>
          <cell r="J265" t="str">
            <v>1G</v>
          </cell>
        </row>
        <row r="266">
          <cell r="I266" t="str">
            <v>酮咯酸氨丁三醇注射液</v>
          </cell>
          <cell r="J266" t="str">
            <v>1ML:30mg</v>
          </cell>
        </row>
        <row r="267">
          <cell r="I267" t="str">
            <v>丙戊酸钠注射用浓溶液</v>
          </cell>
          <cell r="J267" t="str">
            <v>3ml:0.3g</v>
          </cell>
        </row>
        <row r="268">
          <cell r="I268" t="str">
            <v>米氮平片</v>
          </cell>
          <cell r="J268" t="str">
            <v>30mg</v>
          </cell>
        </row>
        <row r="269">
          <cell r="I269" t="str">
            <v>氨茶碱注射液</v>
          </cell>
          <cell r="J269" t="str">
            <v>10ml:0.25g</v>
          </cell>
        </row>
        <row r="270">
          <cell r="I270" t="str">
            <v>门冬胰岛素注射液</v>
          </cell>
          <cell r="J270" t="str">
            <v>3ML:300IU</v>
          </cell>
        </row>
        <row r="271">
          <cell r="I271" t="str">
            <v>富马酸丙酚替诺福韦片</v>
          </cell>
          <cell r="J271" t="str">
            <v>25mg</v>
          </cell>
        </row>
        <row r="272">
          <cell r="I272" t="str">
            <v>氨氯地平阿托伐他汀钙片</v>
          </cell>
          <cell r="J272" t="str">
            <v>5mg:10mg</v>
          </cell>
        </row>
        <row r="273">
          <cell r="I273" t="str">
            <v>盐酸昂丹司琼注射液</v>
          </cell>
          <cell r="J273" t="str">
            <v>4ML:8mg</v>
          </cell>
        </row>
        <row r="274">
          <cell r="I274" t="str">
            <v>注射用生长抑素</v>
          </cell>
          <cell r="J274" t="str">
            <v>3mg</v>
          </cell>
        </row>
        <row r="275">
          <cell r="I275" t="str">
            <v>他克莫司胶囊</v>
          </cell>
          <cell r="J275" t="str">
            <v>1mg</v>
          </cell>
        </row>
        <row r="276">
          <cell r="I276" t="str">
            <v>注射用美罗培南</v>
          </cell>
          <cell r="J276" t="str">
            <v> 0.5g</v>
          </cell>
        </row>
        <row r="277">
          <cell r="I277" t="str">
            <v>门冬胰岛素30注射液</v>
          </cell>
          <cell r="J277" t="str">
            <v>3ML:300IU</v>
          </cell>
        </row>
        <row r="278">
          <cell r="I278" t="str">
            <v>熊去氧胆酸胶囊</v>
          </cell>
          <cell r="J278" t="str">
            <v>0.25g</v>
          </cell>
        </row>
        <row r="279">
          <cell r="I279" t="str">
            <v>那屈肝素钙注射液</v>
          </cell>
          <cell r="J279" t="str">
            <v>0.4ml:4100AXaIU</v>
          </cell>
        </row>
        <row r="280">
          <cell r="I280" t="str">
            <v>聚乙二醇4000散</v>
          </cell>
          <cell r="J280" t="str">
            <v>10g</v>
          </cell>
        </row>
        <row r="281">
          <cell r="I281" t="str">
            <v>注射用硼替佐米</v>
          </cell>
          <cell r="J281" t="str">
            <v>3.5mg</v>
          </cell>
        </row>
        <row r="282">
          <cell r="I282" t="str">
            <v>门冬胰岛素注射液</v>
          </cell>
          <cell r="J282" t="str">
            <v>3ML:300IU</v>
          </cell>
        </row>
        <row r="283">
          <cell r="I283" t="str">
            <v>左卡尼汀注射液</v>
          </cell>
          <cell r="J283" t="str">
            <v>5ml:1g</v>
          </cell>
        </row>
        <row r="284">
          <cell r="I284" t="str">
            <v>他达拉非片</v>
          </cell>
          <cell r="J284" t="str">
            <v>20mg</v>
          </cell>
        </row>
        <row r="285">
          <cell r="I285" t="str">
            <v>异烟肼片</v>
          </cell>
          <cell r="J285" t="str">
            <v>100mg</v>
          </cell>
        </row>
        <row r="286">
          <cell r="I286" t="str">
            <v>盐酸多巴酚丁胺注射液</v>
          </cell>
          <cell r="J286" t="str">
            <v>2ml:20mg</v>
          </cell>
        </row>
        <row r="287">
          <cell r="I287" t="str">
            <v>复方磺胺甲噁唑片</v>
          </cell>
          <cell r="J287" t="str">
            <v>磺胺甲噁唑0.4g，甲氧苄啶80mg</v>
          </cell>
        </row>
        <row r="288">
          <cell r="I288" t="str">
            <v>吗替麦考酚酯胶囊</v>
          </cell>
          <cell r="J288" t="str">
            <v>0.25g</v>
          </cell>
        </row>
        <row r="289">
          <cell r="I289" t="str">
            <v>骨化三醇软胶囊</v>
          </cell>
          <cell r="J289" t="str">
            <v>0.25μg</v>
          </cell>
        </row>
        <row r="290">
          <cell r="I290" t="str">
            <v>注射用哌拉西林钠他唑巴坦钠</v>
          </cell>
          <cell r="J290" t="str">
            <v>4.5G</v>
          </cell>
        </row>
        <row r="291">
          <cell r="I291" t="str">
            <v>甲磺酸酚妥拉明注射液</v>
          </cell>
          <cell r="J291" t="str">
            <v>1ml:10mg</v>
          </cell>
        </row>
        <row r="292">
          <cell r="I292" t="str">
            <v>硫酸镁注射液</v>
          </cell>
          <cell r="J292" t="str">
            <v>10ml:5g</v>
          </cell>
        </row>
        <row r="293">
          <cell r="I293" t="str">
            <v>依折麦布片</v>
          </cell>
          <cell r="J293" t="str">
            <v>10mg</v>
          </cell>
        </row>
        <row r="294">
          <cell r="I294" t="str">
            <v>注射用伏立康唑</v>
          </cell>
          <cell r="J294" t="str">
            <v>0.2g</v>
          </cell>
        </row>
        <row r="295">
          <cell r="I295" t="str">
            <v>枸橼酸氢钾钠颗粒</v>
          </cell>
          <cell r="J295" t="str">
            <v>2.5g：2.4275g</v>
          </cell>
        </row>
        <row r="296">
          <cell r="I296" t="str">
            <v>醋酸阿托西班注射液</v>
          </cell>
          <cell r="J296" t="str">
            <v>5ML:37.5mg</v>
          </cell>
        </row>
        <row r="297">
          <cell r="I297" t="str">
            <v>氨甲环酸注射液</v>
          </cell>
          <cell r="J297" t="str">
            <v>5ml:0.5g</v>
          </cell>
        </row>
        <row r="298">
          <cell r="I298" t="str">
            <v>盐酸多巴酚丁胺注射液</v>
          </cell>
          <cell r="J298" t="str">
            <v>5ml：100mg</v>
          </cell>
        </row>
        <row r="299">
          <cell r="I299" t="str">
            <v>银杏达莫注射液</v>
          </cell>
          <cell r="J299" t="str">
            <v>10ml</v>
          </cell>
        </row>
        <row r="300">
          <cell r="I300" t="str">
            <v>甲磺酸伊马替尼胶囊</v>
          </cell>
          <cell r="J300" t="str">
            <v>100mg</v>
          </cell>
        </row>
        <row r="301">
          <cell r="I301" t="str">
            <v>注射用泮托拉唑钠</v>
          </cell>
          <cell r="J301" t="str">
            <v>40mg</v>
          </cell>
        </row>
        <row r="302">
          <cell r="I302" t="str">
            <v>布洛芬缓释胶囊</v>
          </cell>
          <cell r="J302" t="str">
            <v>0.3g</v>
          </cell>
        </row>
        <row r="303">
          <cell r="I303" t="str">
            <v>利福平胶囊</v>
          </cell>
          <cell r="J303" t="str">
            <v>0.15g</v>
          </cell>
        </row>
        <row r="304">
          <cell r="I304" t="str">
            <v>麝香保心丸</v>
          </cell>
          <cell r="J304" t="str">
            <v>22.5mg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2"/>
  <sheetViews>
    <sheetView workbookViewId="0">
      <selection activeCell="G14" sqref="G14"/>
    </sheetView>
  </sheetViews>
  <sheetFormatPr defaultColWidth="9" defaultRowHeight="13.5"/>
  <cols>
    <col min="1" max="1" width="6.5" style="3" customWidth="1"/>
    <col min="2" max="2" width="32.5" customWidth="1"/>
    <col min="3" max="3" width="16" customWidth="1"/>
    <col min="4" max="4" width="36.625" customWidth="1"/>
    <col min="5" max="5" width="44.125" customWidth="1"/>
    <col min="6" max="6" width="24.375" customWidth="1"/>
    <col min="8" max="8" width="37" customWidth="1"/>
  </cols>
  <sheetData>
    <row r="1" customFormat="1" spans="1:2">
      <c r="A1" t="s">
        <v>0</v>
      </c>
      <c r="B1" s="3"/>
    </row>
    <row r="2" customFormat="1" ht="36" customHeight="1" spans="1:4">
      <c r="A2" s="22" t="s">
        <v>1</v>
      </c>
      <c r="B2" s="22"/>
      <c r="C2" s="22"/>
      <c r="D2" s="22"/>
    </row>
    <row r="3" customFormat="1" ht="17" customHeight="1" spans="1:5">
      <c r="A3" s="23" t="s">
        <v>2</v>
      </c>
      <c r="B3" s="23" t="s">
        <v>3</v>
      </c>
      <c r="C3" s="23" t="s">
        <v>4</v>
      </c>
      <c r="D3" s="23" t="s">
        <v>5</v>
      </c>
      <c r="E3" t="s">
        <v>6</v>
      </c>
    </row>
    <row r="4" ht="15" customHeight="1" spans="1:9">
      <c r="A4" s="8">
        <v>1</v>
      </c>
      <c r="B4" s="9" t="s">
        <v>7</v>
      </c>
      <c r="C4" s="9" t="s">
        <v>8</v>
      </c>
      <c r="D4" s="10" t="s">
        <v>9</v>
      </c>
      <c r="E4" s="24" t="s">
        <v>10</v>
      </c>
      <c r="H4" s="24" t="s">
        <v>10</v>
      </c>
      <c r="I4" t="b">
        <f>E4=H4</f>
        <v>1</v>
      </c>
    </row>
    <row r="5" ht="15" customHeight="1" spans="1:9">
      <c r="A5" s="8">
        <v>2</v>
      </c>
      <c r="B5" s="9" t="s">
        <v>11</v>
      </c>
      <c r="C5" s="9" t="s">
        <v>12</v>
      </c>
      <c r="D5" s="10" t="s">
        <v>13</v>
      </c>
      <c r="E5" s="25" t="s">
        <v>10</v>
      </c>
      <c r="H5" s="25" t="s">
        <v>10</v>
      </c>
      <c r="I5" t="b">
        <f>E5=H5</f>
        <v>1</v>
      </c>
    </row>
    <row r="6" ht="15" customHeight="1" spans="1:9">
      <c r="A6" s="8">
        <v>3</v>
      </c>
      <c r="B6" s="9" t="s">
        <v>14</v>
      </c>
      <c r="C6" s="9" t="s">
        <v>15</v>
      </c>
      <c r="D6" s="10" t="s">
        <v>16</v>
      </c>
      <c r="E6" s="24" t="s">
        <v>10</v>
      </c>
      <c r="F6" t="s">
        <v>17</v>
      </c>
      <c r="H6" s="24" t="s">
        <v>10</v>
      </c>
      <c r="I6" t="b">
        <f>E6=H6</f>
        <v>1</v>
      </c>
    </row>
    <row r="7" ht="15" customHeight="1" spans="1:9">
      <c r="A7" s="8">
        <v>4</v>
      </c>
      <c r="B7" s="9" t="s">
        <v>18</v>
      </c>
      <c r="C7" s="9" t="s">
        <v>19</v>
      </c>
      <c r="D7" s="10" t="s">
        <v>20</v>
      </c>
      <c r="E7" s="25" t="s">
        <v>10</v>
      </c>
      <c r="H7" s="25" t="s">
        <v>10</v>
      </c>
      <c r="I7" t="b">
        <f t="shared" ref="I7:I70" si="0">E7=H7</f>
        <v>1</v>
      </c>
    </row>
    <row r="8" ht="15" customHeight="1" spans="1:9">
      <c r="A8" s="8">
        <v>5</v>
      </c>
      <c r="B8" s="9" t="s">
        <v>21</v>
      </c>
      <c r="C8" s="9" t="s">
        <v>22</v>
      </c>
      <c r="D8" s="10" t="s">
        <v>23</v>
      </c>
      <c r="E8" s="24" t="s">
        <v>10</v>
      </c>
      <c r="H8" s="24" t="s">
        <v>10</v>
      </c>
      <c r="I8" t="b">
        <f t="shared" si="0"/>
        <v>1</v>
      </c>
    </row>
    <row r="9" ht="15" customHeight="1" spans="1:9">
      <c r="A9" s="8">
        <v>6</v>
      </c>
      <c r="B9" s="9" t="s">
        <v>24</v>
      </c>
      <c r="C9" s="9" t="s">
        <v>25</v>
      </c>
      <c r="D9" s="10" t="s">
        <v>26</v>
      </c>
      <c r="E9" s="25" t="s">
        <v>10</v>
      </c>
      <c r="H9" s="25" t="s">
        <v>10</v>
      </c>
      <c r="I9" t="b">
        <f t="shared" si="0"/>
        <v>1</v>
      </c>
    </row>
    <row r="10" ht="15" customHeight="1" spans="1:9">
      <c r="A10" s="8">
        <v>7</v>
      </c>
      <c r="B10" s="9" t="s">
        <v>27</v>
      </c>
      <c r="C10" s="9" t="s">
        <v>28</v>
      </c>
      <c r="D10" s="10" t="s">
        <v>29</v>
      </c>
      <c r="E10" s="24" t="s">
        <v>30</v>
      </c>
      <c r="H10" s="24" t="s">
        <v>30</v>
      </c>
      <c r="I10" t="b">
        <f t="shared" si="0"/>
        <v>1</v>
      </c>
    </row>
    <row r="11" ht="15" customHeight="1" spans="1:9">
      <c r="A11" s="8">
        <v>8</v>
      </c>
      <c r="B11" s="9" t="s">
        <v>31</v>
      </c>
      <c r="C11" s="9" t="s">
        <v>32</v>
      </c>
      <c r="D11" s="10" t="s">
        <v>33</v>
      </c>
      <c r="E11" s="25" t="s">
        <v>30</v>
      </c>
      <c r="H11" s="25" t="s">
        <v>30</v>
      </c>
      <c r="I11" t="b">
        <f t="shared" si="0"/>
        <v>1</v>
      </c>
    </row>
    <row r="12" ht="15" customHeight="1" spans="1:9">
      <c r="A12" s="8">
        <v>9</v>
      </c>
      <c r="B12" s="9" t="s">
        <v>34</v>
      </c>
      <c r="C12" s="9" t="s">
        <v>35</v>
      </c>
      <c r="D12" s="10" t="s">
        <v>36</v>
      </c>
      <c r="E12" s="24" t="s">
        <v>30</v>
      </c>
      <c r="H12" s="24" t="s">
        <v>30</v>
      </c>
      <c r="I12" t="b">
        <f t="shared" si="0"/>
        <v>1</v>
      </c>
    </row>
    <row r="13" ht="15" customHeight="1" spans="1:9">
      <c r="A13" s="8">
        <v>10</v>
      </c>
      <c r="B13" s="9" t="s">
        <v>37</v>
      </c>
      <c r="C13" s="9" t="s">
        <v>38</v>
      </c>
      <c r="D13" s="10" t="s">
        <v>39</v>
      </c>
      <c r="E13" s="25" t="s">
        <v>40</v>
      </c>
      <c r="H13" s="25" t="s">
        <v>40</v>
      </c>
      <c r="I13" t="b">
        <f t="shared" si="0"/>
        <v>1</v>
      </c>
    </row>
    <row r="14" ht="15" customHeight="1" spans="1:9">
      <c r="A14" s="8">
        <v>11</v>
      </c>
      <c r="B14" s="9" t="s">
        <v>41</v>
      </c>
      <c r="C14" s="9" t="s">
        <v>42</v>
      </c>
      <c r="D14" s="10" t="s">
        <v>43</v>
      </c>
      <c r="E14" s="24" t="s">
        <v>30</v>
      </c>
      <c r="H14" s="24" t="s">
        <v>30</v>
      </c>
      <c r="I14" t="b">
        <f t="shared" si="0"/>
        <v>1</v>
      </c>
    </row>
    <row r="15" ht="15" customHeight="1" spans="1:9">
      <c r="A15" s="8">
        <v>12</v>
      </c>
      <c r="B15" s="9" t="s">
        <v>44</v>
      </c>
      <c r="C15" s="9" t="s">
        <v>45</v>
      </c>
      <c r="D15" s="10" t="s">
        <v>46</v>
      </c>
      <c r="E15" s="25" t="s">
        <v>47</v>
      </c>
      <c r="H15" s="25" t="s">
        <v>47</v>
      </c>
      <c r="I15" t="b">
        <f t="shared" si="0"/>
        <v>1</v>
      </c>
    </row>
    <row r="16" ht="15" customHeight="1" spans="1:9">
      <c r="A16" s="8">
        <v>13</v>
      </c>
      <c r="B16" s="9" t="s">
        <v>48</v>
      </c>
      <c r="C16" s="9" t="s">
        <v>49</v>
      </c>
      <c r="D16" s="10" t="s">
        <v>39</v>
      </c>
      <c r="E16" s="24" t="s">
        <v>50</v>
      </c>
      <c r="H16" s="24" t="s">
        <v>50</v>
      </c>
      <c r="I16" t="b">
        <f t="shared" si="0"/>
        <v>1</v>
      </c>
    </row>
    <row r="17" ht="15" customHeight="1" spans="1:9">
      <c r="A17" s="8">
        <v>14</v>
      </c>
      <c r="B17" s="9" t="s">
        <v>51</v>
      </c>
      <c r="C17" s="9" t="s">
        <v>52</v>
      </c>
      <c r="D17" s="10" t="s">
        <v>53</v>
      </c>
      <c r="E17" s="25" t="s">
        <v>30</v>
      </c>
      <c r="H17" s="25" t="s">
        <v>30</v>
      </c>
      <c r="I17" t="b">
        <f t="shared" si="0"/>
        <v>1</v>
      </c>
    </row>
    <row r="18" ht="15" customHeight="1" spans="1:9">
      <c r="A18" s="8">
        <v>15</v>
      </c>
      <c r="B18" s="9" t="s">
        <v>54</v>
      </c>
      <c r="C18" s="9" t="s">
        <v>55</v>
      </c>
      <c r="D18" s="10" t="s">
        <v>56</v>
      </c>
      <c r="E18" s="24" t="s">
        <v>10</v>
      </c>
      <c r="H18" s="24" t="s">
        <v>10</v>
      </c>
      <c r="I18" t="b">
        <f t="shared" si="0"/>
        <v>1</v>
      </c>
    </row>
    <row r="19" ht="15" customHeight="1" spans="1:9">
      <c r="A19" s="8">
        <v>16</v>
      </c>
      <c r="B19" s="9" t="s">
        <v>57</v>
      </c>
      <c r="C19" s="9" t="s">
        <v>58</v>
      </c>
      <c r="D19" s="10" t="s">
        <v>59</v>
      </c>
      <c r="E19" s="25" t="s">
        <v>30</v>
      </c>
      <c r="H19" s="25" t="s">
        <v>30</v>
      </c>
      <c r="I19" t="b">
        <f t="shared" si="0"/>
        <v>1</v>
      </c>
    </row>
    <row r="20" ht="15" customHeight="1" spans="1:9">
      <c r="A20" s="8">
        <v>17</v>
      </c>
      <c r="B20" s="9" t="s">
        <v>60</v>
      </c>
      <c r="C20" s="9" t="s">
        <v>61</v>
      </c>
      <c r="D20" s="10" t="s">
        <v>62</v>
      </c>
      <c r="E20" s="24" t="s">
        <v>10</v>
      </c>
      <c r="H20" s="24" t="s">
        <v>10</v>
      </c>
      <c r="I20" t="b">
        <f t="shared" si="0"/>
        <v>1</v>
      </c>
    </row>
    <row r="21" ht="15" customHeight="1" spans="1:9">
      <c r="A21" s="8">
        <v>18</v>
      </c>
      <c r="B21" s="9" t="s">
        <v>63</v>
      </c>
      <c r="C21" s="9" t="s">
        <v>64</v>
      </c>
      <c r="D21" s="10" t="s">
        <v>65</v>
      </c>
      <c r="E21" s="25" t="s">
        <v>30</v>
      </c>
      <c r="H21" s="25" t="s">
        <v>30</v>
      </c>
      <c r="I21" t="b">
        <f t="shared" si="0"/>
        <v>1</v>
      </c>
    </row>
    <row r="22" ht="15" customHeight="1" spans="1:9">
      <c r="A22" s="8">
        <v>19</v>
      </c>
      <c r="B22" s="9" t="s">
        <v>66</v>
      </c>
      <c r="C22" s="9" t="s">
        <v>67</v>
      </c>
      <c r="D22" s="10" t="s">
        <v>68</v>
      </c>
      <c r="E22" s="24" t="s">
        <v>47</v>
      </c>
      <c r="H22" s="24" t="s">
        <v>47</v>
      </c>
      <c r="I22" t="b">
        <f t="shared" si="0"/>
        <v>1</v>
      </c>
    </row>
    <row r="23" ht="15" customHeight="1" spans="1:9">
      <c r="A23" s="8">
        <v>20</v>
      </c>
      <c r="B23" s="9" t="s">
        <v>69</v>
      </c>
      <c r="C23" s="9" t="s">
        <v>70</v>
      </c>
      <c r="D23" s="10" t="s">
        <v>71</v>
      </c>
      <c r="E23" s="26" t="s">
        <v>30</v>
      </c>
      <c r="H23" s="26" t="s">
        <v>30</v>
      </c>
      <c r="I23" t="b">
        <f t="shared" si="0"/>
        <v>1</v>
      </c>
    </row>
    <row r="24" ht="15" customHeight="1" spans="1:9">
      <c r="A24" s="8">
        <v>21</v>
      </c>
      <c r="B24" s="9" t="s">
        <v>72</v>
      </c>
      <c r="C24" s="9" t="s">
        <v>73</v>
      </c>
      <c r="D24" s="10" t="s">
        <v>74</v>
      </c>
      <c r="E24" s="24" t="s">
        <v>30</v>
      </c>
      <c r="H24" s="24" t="s">
        <v>30</v>
      </c>
      <c r="I24" t="b">
        <f t="shared" si="0"/>
        <v>1</v>
      </c>
    </row>
    <row r="25" ht="15" customHeight="1" spans="1:9">
      <c r="A25" s="8">
        <v>22</v>
      </c>
      <c r="B25" s="9" t="s">
        <v>75</v>
      </c>
      <c r="C25" s="9" t="s">
        <v>76</v>
      </c>
      <c r="D25" s="10" t="s">
        <v>77</v>
      </c>
      <c r="E25" s="25" t="s">
        <v>40</v>
      </c>
      <c r="H25" s="25" t="s">
        <v>40</v>
      </c>
      <c r="I25" t="b">
        <f t="shared" si="0"/>
        <v>1</v>
      </c>
    </row>
    <row r="26" ht="15" customHeight="1" spans="1:9">
      <c r="A26" s="8">
        <v>23</v>
      </c>
      <c r="B26" s="9" t="s">
        <v>78</v>
      </c>
      <c r="C26" s="9" t="s">
        <v>49</v>
      </c>
      <c r="D26" s="10" t="s">
        <v>79</v>
      </c>
      <c r="E26" s="24" t="s">
        <v>10</v>
      </c>
      <c r="H26" s="24" t="s">
        <v>10</v>
      </c>
      <c r="I26" t="b">
        <f t="shared" si="0"/>
        <v>1</v>
      </c>
    </row>
    <row r="27" ht="15" customHeight="1" spans="1:9">
      <c r="A27" s="8">
        <v>24</v>
      </c>
      <c r="B27" s="9" t="s">
        <v>80</v>
      </c>
      <c r="C27" s="9" t="s">
        <v>81</v>
      </c>
      <c r="D27" s="10" t="s">
        <v>82</v>
      </c>
      <c r="E27" s="25" t="s">
        <v>10</v>
      </c>
      <c r="H27" s="25" t="s">
        <v>10</v>
      </c>
      <c r="I27" t="b">
        <f t="shared" si="0"/>
        <v>1</v>
      </c>
    </row>
    <row r="28" ht="15" customHeight="1" spans="1:9">
      <c r="A28" s="8">
        <v>25</v>
      </c>
      <c r="B28" s="12" t="s">
        <v>83</v>
      </c>
      <c r="C28" s="9" t="s">
        <v>84</v>
      </c>
      <c r="D28" s="10" t="s">
        <v>85</v>
      </c>
      <c r="E28" s="24" t="s">
        <v>30</v>
      </c>
      <c r="H28" s="24" t="s">
        <v>30</v>
      </c>
      <c r="I28" t="b">
        <f t="shared" si="0"/>
        <v>1</v>
      </c>
    </row>
    <row r="29" ht="15" customHeight="1" spans="1:9">
      <c r="A29" s="8">
        <v>26</v>
      </c>
      <c r="B29" s="9" t="s">
        <v>86</v>
      </c>
      <c r="C29" s="9" t="s">
        <v>87</v>
      </c>
      <c r="D29" s="10" t="s">
        <v>88</v>
      </c>
      <c r="E29" s="27"/>
      <c r="H29" s="25" t="s">
        <v>30</v>
      </c>
      <c r="I29" t="b">
        <f t="shared" si="0"/>
        <v>0</v>
      </c>
    </row>
    <row r="30" ht="15" customHeight="1" spans="1:9">
      <c r="A30" s="8">
        <v>27</v>
      </c>
      <c r="B30" s="9" t="s">
        <v>89</v>
      </c>
      <c r="C30" s="9" t="s">
        <v>90</v>
      </c>
      <c r="D30" s="10" t="s">
        <v>91</v>
      </c>
      <c r="H30" s="25" t="s">
        <v>30</v>
      </c>
      <c r="I30" t="b">
        <f t="shared" si="0"/>
        <v>0</v>
      </c>
    </row>
    <row r="31" ht="15" customHeight="1" spans="1:9">
      <c r="A31" s="8">
        <v>28</v>
      </c>
      <c r="B31" s="9" t="s">
        <v>92</v>
      </c>
      <c r="C31" s="9" t="s">
        <v>93</v>
      </c>
      <c r="D31" s="10" t="s">
        <v>94</v>
      </c>
      <c r="H31" s="25" t="s">
        <v>30</v>
      </c>
      <c r="I31" t="b">
        <f t="shared" si="0"/>
        <v>0</v>
      </c>
    </row>
    <row r="32" ht="15" customHeight="1" spans="1:9">
      <c r="A32" s="8">
        <v>29</v>
      </c>
      <c r="B32" s="9" t="s">
        <v>95</v>
      </c>
      <c r="C32" s="9" t="s">
        <v>96</v>
      </c>
      <c r="D32" s="10" t="s">
        <v>97</v>
      </c>
      <c r="E32" s="25" t="s">
        <v>30</v>
      </c>
      <c r="H32" s="25" t="s">
        <v>30</v>
      </c>
      <c r="I32" t="b">
        <f t="shared" si="0"/>
        <v>1</v>
      </c>
    </row>
    <row r="33" ht="15" customHeight="1" spans="1:9">
      <c r="A33" s="8">
        <v>30</v>
      </c>
      <c r="B33" s="9" t="s">
        <v>98</v>
      </c>
      <c r="C33" s="9" t="s">
        <v>99</v>
      </c>
      <c r="D33" s="10" t="s">
        <v>100</v>
      </c>
      <c r="E33" s="24" t="s">
        <v>30</v>
      </c>
      <c r="H33" s="24" t="s">
        <v>30</v>
      </c>
      <c r="I33" t="b">
        <f t="shared" si="0"/>
        <v>1</v>
      </c>
    </row>
    <row r="34" ht="15" customHeight="1" spans="1:9">
      <c r="A34" s="8">
        <v>31</v>
      </c>
      <c r="B34" s="9" t="s">
        <v>101</v>
      </c>
      <c r="C34" s="9" t="s">
        <v>102</v>
      </c>
      <c r="D34" s="10" t="s">
        <v>103</v>
      </c>
      <c r="E34" s="25" t="s">
        <v>40</v>
      </c>
      <c r="H34" s="25" t="s">
        <v>40</v>
      </c>
      <c r="I34" t="b">
        <f t="shared" si="0"/>
        <v>1</v>
      </c>
    </row>
    <row r="35" ht="15" customHeight="1" spans="1:9">
      <c r="A35" s="8">
        <v>32</v>
      </c>
      <c r="B35" s="9" t="s">
        <v>104</v>
      </c>
      <c r="C35" s="9" t="s">
        <v>105</v>
      </c>
      <c r="D35" s="10" t="s">
        <v>106</v>
      </c>
      <c r="E35" s="24" t="s">
        <v>40</v>
      </c>
      <c r="H35" s="24" t="s">
        <v>40</v>
      </c>
      <c r="I35" t="b">
        <f t="shared" si="0"/>
        <v>1</v>
      </c>
    </row>
    <row r="36" ht="15" customHeight="1" spans="1:9">
      <c r="A36" s="8">
        <v>33</v>
      </c>
      <c r="B36" s="9" t="s">
        <v>107</v>
      </c>
      <c r="C36" s="9" t="s">
        <v>108</v>
      </c>
      <c r="D36" s="10" t="s">
        <v>109</v>
      </c>
      <c r="E36" s="25" t="s">
        <v>47</v>
      </c>
      <c r="H36" s="25" t="s">
        <v>47</v>
      </c>
      <c r="I36" t="b">
        <f t="shared" si="0"/>
        <v>1</v>
      </c>
    </row>
    <row r="37" ht="15" customHeight="1" spans="1:9">
      <c r="A37" s="8">
        <v>34</v>
      </c>
      <c r="B37" s="9" t="s">
        <v>110</v>
      </c>
      <c r="C37" s="9" t="s">
        <v>111</v>
      </c>
      <c r="D37" s="10" t="s">
        <v>112</v>
      </c>
      <c r="E37" s="24" t="s">
        <v>10</v>
      </c>
      <c r="H37" s="24" t="s">
        <v>10</v>
      </c>
      <c r="I37" t="b">
        <f t="shared" si="0"/>
        <v>1</v>
      </c>
    </row>
    <row r="38" ht="15" customHeight="1" spans="1:9">
      <c r="A38" s="8">
        <v>35</v>
      </c>
      <c r="B38" s="12" t="s">
        <v>113</v>
      </c>
      <c r="C38" s="12" t="s">
        <v>114</v>
      </c>
      <c r="D38" s="13" t="s">
        <v>112</v>
      </c>
      <c r="E38" s="25" t="s">
        <v>10</v>
      </c>
      <c r="H38" s="25" t="s">
        <v>10</v>
      </c>
      <c r="I38" t="b">
        <f t="shared" si="0"/>
        <v>1</v>
      </c>
    </row>
    <row r="39" ht="15" customHeight="1" spans="1:9">
      <c r="A39" s="8">
        <v>36</v>
      </c>
      <c r="B39" s="12" t="s">
        <v>115</v>
      </c>
      <c r="C39" s="9" t="s">
        <v>116</v>
      </c>
      <c r="D39" s="10" t="s">
        <v>117</v>
      </c>
      <c r="E39" s="24" t="s">
        <v>30</v>
      </c>
      <c r="H39" s="24" t="s">
        <v>30</v>
      </c>
      <c r="I39" t="b">
        <f t="shared" si="0"/>
        <v>1</v>
      </c>
    </row>
    <row r="40" ht="15" customHeight="1" spans="1:9">
      <c r="A40" s="8">
        <v>37</v>
      </c>
      <c r="B40" s="9" t="s">
        <v>118</v>
      </c>
      <c r="C40" s="9" t="s">
        <v>119</v>
      </c>
      <c r="D40" s="10" t="s">
        <v>120</v>
      </c>
      <c r="E40" s="25" t="s">
        <v>10</v>
      </c>
      <c r="H40" s="25" t="s">
        <v>10</v>
      </c>
      <c r="I40" t="b">
        <f t="shared" si="0"/>
        <v>1</v>
      </c>
    </row>
    <row r="41" ht="15" customHeight="1" spans="1:9">
      <c r="A41" s="8">
        <v>38</v>
      </c>
      <c r="B41" s="12" t="s">
        <v>121</v>
      </c>
      <c r="C41" s="9" t="s">
        <v>122</v>
      </c>
      <c r="D41" s="10" t="s">
        <v>123</v>
      </c>
      <c r="E41" s="25" t="s">
        <v>124</v>
      </c>
      <c r="H41" s="25" t="s">
        <v>124</v>
      </c>
      <c r="I41" t="b">
        <f t="shared" si="0"/>
        <v>1</v>
      </c>
    </row>
    <row r="42" ht="15" customHeight="1" spans="1:9">
      <c r="A42" s="8">
        <v>39</v>
      </c>
      <c r="B42" s="9" t="s">
        <v>125</v>
      </c>
      <c r="C42" s="9" t="s">
        <v>126</v>
      </c>
      <c r="D42" s="10" t="s">
        <v>127</v>
      </c>
      <c r="E42" s="24" t="s">
        <v>10</v>
      </c>
      <c r="H42" s="24" t="s">
        <v>10</v>
      </c>
      <c r="I42" t="b">
        <f t="shared" si="0"/>
        <v>1</v>
      </c>
    </row>
    <row r="43" ht="15" customHeight="1" spans="1:9">
      <c r="A43" s="8">
        <v>40</v>
      </c>
      <c r="B43" s="9" t="s">
        <v>128</v>
      </c>
      <c r="C43" s="9" t="s">
        <v>129</v>
      </c>
      <c r="D43" s="10" t="s">
        <v>130</v>
      </c>
      <c r="E43" s="25" t="s">
        <v>30</v>
      </c>
      <c r="H43" s="25" t="s">
        <v>30</v>
      </c>
      <c r="I43" t="b">
        <f t="shared" si="0"/>
        <v>1</v>
      </c>
    </row>
    <row r="44" ht="15" customHeight="1" spans="1:9">
      <c r="A44" s="8">
        <v>41</v>
      </c>
      <c r="B44" s="9" t="s">
        <v>131</v>
      </c>
      <c r="C44" s="9" t="s">
        <v>132</v>
      </c>
      <c r="D44" s="10" t="s">
        <v>39</v>
      </c>
      <c r="E44" s="24" t="s">
        <v>50</v>
      </c>
      <c r="H44" s="24" t="s">
        <v>50</v>
      </c>
      <c r="I44" t="b">
        <f t="shared" si="0"/>
        <v>1</v>
      </c>
    </row>
    <row r="45" ht="15" customHeight="1" spans="1:9">
      <c r="A45" s="8">
        <v>42</v>
      </c>
      <c r="B45" s="9" t="s">
        <v>133</v>
      </c>
      <c r="C45" s="9" t="s">
        <v>134</v>
      </c>
      <c r="D45" s="10" t="s">
        <v>135</v>
      </c>
      <c r="E45" s="25" t="s">
        <v>10</v>
      </c>
      <c r="H45" s="25" t="s">
        <v>10</v>
      </c>
      <c r="I45" t="b">
        <f t="shared" si="0"/>
        <v>1</v>
      </c>
    </row>
    <row r="46" ht="15" customHeight="1" spans="1:9">
      <c r="A46" s="8">
        <v>43</v>
      </c>
      <c r="B46" s="9" t="s">
        <v>136</v>
      </c>
      <c r="C46" s="9" t="s">
        <v>137</v>
      </c>
      <c r="D46" s="10" t="s">
        <v>138</v>
      </c>
      <c r="E46" s="24" t="s">
        <v>10</v>
      </c>
      <c r="H46" s="24" t="s">
        <v>10</v>
      </c>
      <c r="I46" t="b">
        <f t="shared" si="0"/>
        <v>1</v>
      </c>
    </row>
    <row r="47" ht="15" customHeight="1" spans="1:9">
      <c r="A47" s="8">
        <v>44</v>
      </c>
      <c r="B47" s="28" t="s">
        <v>139</v>
      </c>
      <c r="C47" s="9" t="s">
        <v>140</v>
      </c>
      <c r="D47" s="10" t="s">
        <v>130</v>
      </c>
      <c r="E47" s="25" t="s">
        <v>30</v>
      </c>
      <c r="F47" t="s">
        <v>141</v>
      </c>
      <c r="H47" s="25" t="s">
        <v>142</v>
      </c>
      <c r="I47" t="b">
        <f t="shared" si="0"/>
        <v>0</v>
      </c>
    </row>
    <row r="48" ht="15" customHeight="1" spans="1:9">
      <c r="A48" s="8">
        <v>45</v>
      </c>
      <c r="B48" s="9" t="s">
        <v>143</v>
      </c>
      <c r="C48" s="9" t="s">
        <v>144</v>
      </c>
      <c r="D48" s="10" t="s">
        <v>145</v>
      </c>
      <c r="E48" s="24" t="s">
        <v>30</v>
      </c>
      <c r="H48" s="24" t="s">
        <v>30</v>
      </c>
      <c r="I48" t="b">
        <f t="shared" si="0"/>
        <v>1</v>
      </c>
    </row>
    <row r="49" ht="15" customHeight="1" spans="1:9">
      <c r="A49" s="8">
        <v>46</v>
      </c>
      <c r="B49" s="9" t="s">
        <v>146</v>
      </c>
      <c r="C49" s="9" t="s">
        <v>144</v>
      </c>
      <c r="D49" s="10" t="s">
        <v>147</v>
      </c>
      <c r="E49" s="25" t="s">
        <v>30</v>
      </c>
      <c r="H49" s="25" t="s">
        <v>30</v>
      </c>
      <c r="I49" t="b">
        <f t="shared" si="0"/>
        <v>1</v>
      </c>
    </row>
    <row r="50" ht="15" customHeight="1" spans="1:9">
      <c r="A50" s="8">
        <v>47</v>
      </c>
      <c r="B50" s="9" t="s">
        <v>148</v>
      </c>
      <c r="C50" s="9" t="s">
        <v>149</v>
      </c>
      <c r="D50" s="10" t="s">
        <v>150</v>
      </c>
      <c r="E50" s="24" t="s">
        <v>40</v>
      </c>
      <c r="H50" s="24" t="s">
        <v>40</v>
      </c>
      <c r="I50" t="b">
        <f t="shared" si="0"/>
        <v>1</v>
      </c>
    </row>
    <row r="51" ht="15" customHeight="1" spans="1:9">
      <c r="A51" s="8">
        <v>48</v>
      </c>
      <c r="B51" s="9" t="s">
        <v>151</v>
      </c>
      <c r="C51" s="9" t="s">
        <v>152</v>
      </c>
      <c r="D51" s="10" t="s">
        <v>153</v>
      </c>
      <c r="E51" s="25" t="s">
        <v>10</v>
      </c>
      <c r="H51" s="25" t="s">
        <v>10</v>
      </c>
      <c r="I51" t="b">
        <f t="shared" si="0"/>
        <v>1</v>
      </c>
    </row>
    <row r="52" ht="15" customHeight="1" spans="1:9">
      <c r="A52" s="8">
        <v>49</v>
      </c>
      <c r="B52" s="9" t="s">
        <v>154</v>
      </c>
      <c r="C52" s="9" t="s">
        <v>155</v>
      </c>
      <c r="D52" s="10" t="s">
        <v>156</v>
      </c>
      <c r="E52" s="24" t="s">
        <v>40</v>
      </c>
      <c r="H52" s="24" t="s">
        <v>40</v>
      </c>
      <c r="I52" t="b">
        <f t="shared" si="0"/>
        <v>1</v>
      </c>
    </row>
    <row r="53" ht="15" customHeight="1" spans="1:9">
      <c r="A53" s="8">
        <v>50</v>
      </c>
      <c r="B53" s="9" t="s">
        <v>157</v>
      </c>
      <c r="C53" s="9" t="s">
        <v>158</v>
      </c>
      <c r="D53" s="10" t="s">
        <v>159</v>
      </c>
      <c r="E53" s="25" t="s">
        <v>30</v>
      </c>
      <c r="F53" t="s">
        <v>160</v>
      </c>
      <c r="H53" s="25" t="s">
        <v>30</v>
      </c>
      <c r="I53" t="b">
        <f t="shared" si="0"/>
        <v>1</v>
      </c>
    </row>
    <row r="54" ht="15" customHeight="1" spans="1:9">
      <c r="A54" s="8">
        <v>51</v>
      </c>
      <c r="B54" s="9" t="s">
        <v>161</v>
      </c>
      <c r="C54" s="9" t="s">
        <v>162</v>
      </c>
      <c r="D54" s="10" t="s">
        <v>117</v>
      </c>
      <c r="E54" s="24" t="s">
        <v>40</v>
      </c>
      <c r="H54" s="24" t="s">
        <v>40</v>
      </c>
      <c r="I54" t="b">
        <f t="shared" si="0"/>
        <v>1</v>
      </c>
    </row>
    <row r="55" ht="15" customHeight="1" spans="1:9">
      <c r="A55" s="8">
        <v>52</v>
      </c>
      <c r="B55" s="9" t="s">
        <v>163</v>
      </c>
      <c r="C55" s="9" t="s">
        <v>164</v>
      </c>
      <c r="D55" s="10" t="s">
        <v>165</v>
      </c>
      <c r="E55" s="25" t="s">
        <v>30</v>
      </c>
      <c r="H55" s="25" t="s">
        <v>30</v>
      </c>
      <c r="I55" t="b">
        <f t="shared" si="0"/>
        <v>1</v>
      </c>
    </row>
    <row r="56" ht="15" customHeight="1" spans="1:9">
      <c r="A56" s="8">
        <v>53</v>
      </c>
      <c r="B56" s="9" t="s">
        <v>166</v>
      </c>
      <c r="C56" s="9" t="s">
        <v>167</v>
      </c>
      <c r="D56" s="10" t="s">
        <v>168</v>
      </c>
      <c r="E56" s="24" t="s">
        <v>30</v>
      </c>
      <c r="H56" s="24" t="s">
        <v>30</v>
      </c>
      <c r="I56" t="b">
        <f t="shared" si="0"/>
        <v>1</v>
      </c>
    </row>
    <row r="57" ht="15" customHeight="1" spans="1:9">
      <c r="A57" s="8">
        <v>54</v>
      </c>
      <c r="B57" s="9" t="s">
        <v>169</v>
      </c>
      <c r="C57" s="9" t="s">
        <v>167</v>
      </c>
      <c r="D57" s="10" t="s">
        <v>170</v>
      </c>
      <c r="E57" s="25" t="s">
        <v>30</v>
      </c>
      <c r="H57" s="25" t="s">
        <v>30</v>
      </c>
      <c r="I57" t="b">
        <f t="shared" si="0"/>
        <v>1</v>
      </c>
    </row>
    <row r="58" ht="15" customHeight="1" spans="1:9">
      <c r="A58" s="8">
        <v>55</v>
      </c>
      <c r="B58" s="9" t="s">
        <v>171</v>
      </c>
      <c r="C58" s="9" t="s">
        <v>172</v>
      </c>
      <c r="D58" s="10" t="s">
        <v>173</v>
      </c>
      <c r="E58" s="24" t="s">
        <v>30</v>
      </c>
      <c r="H58" s="24" t="s">
        <v>30</v>
      </c>
      <c r="I58" t="b">
        <f t="shared" si="0"/>
        <v>1</v>
      </c>
    </row>
    <row r="59" ht="15" customHeight="1" spans="1:9">
      <c r="A59" s="8">
        <v>56</v>
      </c>
      <c r="B59" s="9" t="s">
        <v>174</v>
      </c>
      <c r="C59" s="9" t="s">
        <v>175</v>
      </c>
      <c r="D59" s="10" t="s">
        <v>176</v>
      </c>
      <c r="E59" s="25" t="s">
        <v>30</v>
      </c>
      <c r="H59" s="25" t="s">
        <v>30</v>
      </c>
      <c r="I59" t="b">
        <f t="shared" si="0"/>
        <v>1</v>
      </c>
    </row>
    <row r="60" ht="15" customHeight="1" spans="1:9">
      <c r="A60" s="8">
        <v>57</v>
      </c>
      <c r="B60" s="9" t="s">
        <v>177</v>
      </c>
      <c r="C60" s="9" t="s">
        <v>178</v>
      </c>
      <c r="D60" s="10" t="s">
        <v>179</v>
      </c>
      <c r="E60" s="24" t="s">
        <v>40</v>
      </c>
      <c r="H60" s="24" t="s">
        <v>40</v>
      </c>
      <c r="I60" t="b">
        <f t="shared" si="0"/>
        <v>1</v>
      </c>
    </row>
    <row r="61" ht="15" customHeight="1" spans="1:9">
      <c r="A61" s="8">
        <v>58</v>
      </c>
      <c r="B61" s="9" t="s">
        <v>180</v>
      </c>
      <c r="C61" s="9" t="s">
        <v>181</v>
      </c>
      <c r="D61" s="10" t="s">
        <v>182</v>
      </c>
      <c r="E61" s="25" t="s">
        <v>50</v>
      </c>
      <c r="H61" s="25" t="s">
        <v>50</v>
      </c>
      <c r="I61" t="b">
        <f t="shared" si="0"/>
        <v>1</v>
      </c>
    </row>
    <row r="62" ht="15" customHeight="1" spans="1:9">
      <c r="A62" s="8">
        <v>59</v>
      </c>
      <c r="B62" s="9" t="s">
        <v>183</v>
      </c>
      <c r="C62" s="9" t="s">
        <v>184</v>
      </c>
      <c r="D62" s="10" t="s">
        <v>185</v>
      </c>
      <c r="E62" s="24" t="s">
        <v>30</v>
      </c>
      <c r="H62" s="24" t="s">
        <v>30</v>
      </c>
      <c r="I62" t="b">
        <f t="shared" si="0"/>
        <v>1</v>
      </c>
    </row>
    <row r="63" ht="15" customHeight="1" spans="1:9">
      <c r="A63" s="8">
        <v>60</v>
      </c>
      <c r="B63" s="9" t="s">
        <v>186</v>
      </c>
      <c r="C63" s="9" t="s">
        <v>187</v>
      </c>
      <c r="D63" s="10" t="s">
        <v>188</v>
      </c>
      <c r="E63" s="25" t="s">
        <v>189</v>
      </c>
      <c r="H63" s="25" t="s">
        <v>189</v>
      </c>
      <c r="I63" t="b">
        <f t="shared" si="0"/>
        <v>1</v>
      </c>
    </row>
    <row r="64" ht="15" customHeight="1" spans="1:9">
      <c r="A64" s="8">
        <v>61</v>
      </c>
      <c r="B64" s="9" t="s">
        <v>190</v>
      </c>
      <c r="C64" s="9" t="s">
        <v>191</v>
      </c>
      <c r="D64" s="10" t="s">
        <v>165</v>
      </c>
      <c r="E64" s="24" t="s">
        <v>10</v>
      </c>
      <c r="H64" s="24" t="s">
        <v>10</v>
      </c>
      <c r="I64" t="b">
        <f t="shared" si="0"/>
        <v>1</v>
      </c>
    </row>
    <row r="65" ht="15" customHeight="1" spans="1:9">
      <c r="A65" s="8">
        <v>62</v>
      </c>
      <c r="B65" s="9" t="s">
        <v>192</v>
      </c>
      <c r="C65" s="9" t="s">
        <v>193</v>
      </c>
      <c r="D65" s="10" t="s">
        <v>194</v>
      </c>
      <c r="E65" s="25" t="s">
        <v>189</v>
      </c>
      <c r="H65" s="25" t="s">
        <v>189</v>
      </c>
      <c r="I65" t="b">
        <f t="shared" si="0"/>
        <v>1</v>
      </c>
    </row>
    <row r="66" ht="15" customHeight="1" spans="1:9">
      <c r="A66" s="8">
        <v>63</v>
      </c>
      <c r="B66" s="9" t="s">
        <v>195</v>
      </c>
      <c r="C66" s="9" t="s">
        <v>196</v>
      </c>
      <c r="D66" s="10" t="s">
        <v>197</v>
      </c>
      <c r="E66" s="24" t="s">
        <v>124</v>
      </c>
      <c r="H66" s="24" t="s">
        <v>124</v>
      </c>
      <c r="I66" t="b">
        <f t="shared" si="0"/>
        <v>1</v>
      </c>
    </row>
    <row r="67" ht="15" customHeight="1" spans="1:9">
      <c r="A67" s="8">
        <v>64</v>
      </c>
      <c r="B67" s="9" t="s">
        <v>198</v>
      </c>
      <c r="C67" s="9" t="s">
        <v>199</v>
      </c>
      <c r="D67" s="10" t="s">
        <v>200</v>
      </c>
      <c r="E67" s="25" t="s">
        <v>30</v>
      </c>
      <c r="H67" s="25" t="s">
        <v>30</v>
      </c>
      <c r="I67" t="b">
        <f t="shared" si="0"/>
        <v>1</v>
      </c>
    </row>
    <row r="68" ht="15" customHeight="1" spans="1:9">
      <c r="A68" s="8">
        <v>65</v>
      </c>
      <c r="B68" s="12" t="s">
        <v>201</v>
      </c>
      <c r="C68" s="9" t="s">
        <v>202</v>
      </c>
      <c r="D68" s="10" t="s">
        <v>203</v>
      </c>
      <c r="E68" s="24" t="s">
        <v>40</v>
      </c>
      <c r="H68" s="24" t="s">
        <v>40</v>
      </c>
      <c r="I68" t="b">
        <f t="shared" si="0"/>
        <v>1</v>
      </c>
    </row>
    <row r="69" ht="15" customHeight="1" spans="1:9">
      <c r="A69" s="8">
        <v>66</v>
      </c>
      <c r="B69" s="9" t="s">
        <v>204</v>
      </c>
      <c r="C69" s="9" t="s">
        <v>205</v>
      </c>
      <c r="D69" s="10" t="s">
        <v>206</v>
      </c>
      <c r="E69" s="25" t="s">
        <v>10</v>
      </c>
      <c r="H69" s="25" t="s">
        <v>10</v>
      </c>
      <c r="I69" t="b">
        <f t="shared" si="0"/>
        <v>1</v>
      </c>
    </row>
    <row r="70" ht="15" customHeight="1" spans="1:9">
      <c r="A70" s="8">
        <v>67</v>
      </c>
      <c r="B70" s="9" t="s">
        <v>207</v>
      </c>
      <c r="C70" s="9" t="s">
        <v>208</v>
      </c>
      <c r="D70" s="10" t="s">
        <v>209</v>
      </c>
      <c r="E70" s="24" t="s">
        <v>30</v>
      </c>
      <c r="H70" s="24" t="s">
        <v>30</v>
      </c>
      <c r="I70" t="b">
        <f t="shared" si="0"/>
        <v>1</v>
      </c>
    </row>
    <row r="71" ht="15" customHeight="1" spans="1:9">
      <c r="A71" s="8">
        <v>68</v>
      </c>
      <c r="B71" s="9" t="s">
        <v>210</v>
      </c>
      <c r="C71" s="9" t="s">
        <v>211</v>
      </c>
      <c r="D71" s="10" t="s">
        <v>212</v>
      </c>
      <c r="E71" s="25" t="s">
        <v>30</v>
      </c>
      <c r="H71" s="25" t="s">
        <v>30</v>
      </c>
      <c r="I71" t="b">
        <f t="shared" ref="I71:I134" si="1">E71=H71</f>
        <v>1</v>
      </c>
    </row>
    <row r="72" ht="15" customHeight="1" spans="1:9">
      <c r="A72" s="8">
        <v>69</v>
      </c>
      <c r="B72" s="29" t="s">
        <v>213</v>
      </c>
      <c r="C72" s="9" t="s">
        <v>214</v>
      </c>
      <c r="D72" s="10" t="s">
        <v>215</v>
      </c>
      <c r="E72" s="24" t="s">
        <v>216</v>
      </c>
      <c r="F72" t="s">
        <v>217</v>
      </c>
      <c r="H72" s="24" t="s">
        <v>216</v>
      </c>
      <c r="I72" t="b">
        <f t="shared" si="1"/>
        <v>1</v>
      </c>
    </row>
    <row r="73" ht="15" customHeight="1" spans="1:9">
      <c r="A73" s="8">
        <v>70</v>
      </c>
      <c r="B73" s="29" t="s">
        <v>218</v>
      </c>
      <c r="C73" s="9" t="s">
        <v>219</v>
      </c>
      <c r="D73" s="10" t="s">
        <v>215</v>
      </c>
      <c r="E73" s="25" t="s">
        <v>216</v>
      </c>
      <c r="F73" t="s">
        <v>217</v>
      </c>
      <c r="H73" s="25" t="s">
        <v>216</v>
      </c>
      <c r="I73" t="b">
        <f t="shared" si="1"/>
        <v>1</v>
      </c>
    </row>
    <row r="74" ht="15" customHeight="1" spans="1:9">
      <c r="A74" s="8">
        <v>71</v>
      </c>
      <c r="B74" s="9" t="s">
        <v>220</v>
      </c>
      <c r="C74" s="9" t="s">
        <v>221</v>
      </c>
      <c r="D74" s="10" t="s">
        <v>222</v>
      </c>
      <c r="E74" s="24" t="s">
        <v>10</v>
      </c>
      <c r="H74" s="24" t="s">
        <v>10</v>
      </c>
      <c r="I74" t="b">
        <f t="shared" si="1"/>
        <v>1</v>
      </c>
    </row>
    <row r="75" ht="15" customHeight="1" spans="1:9">
      <c r="A75" s="8">
        <v>72</v>
      </c>
      <c r="B75" s="9" t="s">
        <v>220</v>
      </c>
      <c r="C75" s="14" t="s">
        <v>221</v>
      </c>
      <c r="D75" s="13" t="s">
        <v>223</v>
      </c>
      <c r="E75" s="24" t="s">
        <v>224</v>
      </c>
      <c r="H75" s="24" t="s">
        <v>224</v>
      </c>
      <c r="I75" t="b">
        <f t="shared" si="1"/>
        <v>1</v>
      </c>
    </row>
    <row r="76" ht="15" customHeight="1" spans="1:9">
      <c r="A76" s="8">
        <v>73</v>
      </c>
      <c r="B76" s="9" t="s">
        <v>225</v>
      </c>
      <c r="C76" s="9" t="s">
        <v>226</v>
      </c>
      <c r="D76" s="10" t="s">
        <v>227</v>
      </c>
      <c r="E76" s="25" t="s">
        <v>40</v>
      </c>
      <c r="H76" s="25" t="s">
        <v>40</v>
      </c>
      <c r="I76" t="b">
        <f t="shared" si="1"/>
        <v>1</v>
      </c>
    </row>
    <row r="77" ht="15" customHeight="1" spans="1:9">
      <c r="A77" s="8">
        <v>74</v>
      </c>
      <c r="B77" s="9" t="s">
        <v>228</v>
      </c>
      <c r="C77" s="9" t="s">
        <v>229</v>
      </c>
      <c r="D77" s="10" t="s">
        <v>230</v>
      </c>
      <c r="E77" s="24" t="s">
        <v>10</v>
      </c>
      <c r="H77" s="24" t="s">
        <v>10</v>
      </c>
      <c r="I77" t="b">
        <f t="shared" si="1"/>
        <v>1</v>
      </c>
    </row>
    <row r="78" ht="15" customHeight="1" spans="1:9">
      <c r="A78" s="8">
        <v>75</v>
      </c>
      <c r="B78" s="9" t="s">
        <v>231</v>
      </c>
      <c r="C78" s="9" t="s">
        <v>232</v>
      </c>
      <c r="D78" s="10" t="s">
        <v>233</v>
      </c>
      <c r="E78" s="25" t="s">
        <v>10</v>
      </c>
      <c r="H78" s="25" t="s">
        <v>10</v>
      </c>
      <c r="I78" t="b">
        <f t="shared" si="1"/>
        <v>1</v>
      </c>
    </row>
    <row r="79" ht="15" customHeight="1" spans="1:9">
      <c r="A79" s="8">
        <v>76</v>
      </c>
      <c r="B79" s="9" t="s">
        <v>234</v>
      </c>
      <c r="C79" s="9" t="s">
        <v>235</v>
      </c>
      <c r="D79" s="10" t="s">
        <v>236</v>
      </c>
      <c r="E79" s="24" t="s">
        <v>10</v>
      </c>
      <c r="H79" s="24" t="s">
        <v>10</v>
      </c>
      <c r="I79" t="b">
        <f t="shared" si="1"/>
        <v>1</v>
      </c>
    </row>
    <row r="80" ht="15" customHeight="1" spans="1:9">
      <c r="A80" s="8">
        <v>77</v>
      </c>
      <c r="B80" s="9" t="s">
        <v>237</v>
      </c>
      <c r="C80" s="9" t="s">
        <v>238</v>
      </c>
      <c r="D80" s="10" t="s">
        <v>239</v>
      </c>
      <c r="E80" s="25" t="s">
        <v>30</v>
      </c>
      <c r="H80" s="25" t="s">
        <v>30</v>
      </c>
      <c r="I80" t="b">
        <f t="shared" si="1"/>
        <v>1</v>
      </c>
    </row>
    <row r="81" ht="15" customHeight="1" spans="1:9">
      <c r="A81" s="8">
        <v>78</v>
      </c>
      <c r="B81" s="12" t="s">
        <v>240</v>
      </c>
      <c r="C81" s="9" t="s">
        <v>241</v>
      </c>
      <c r="D81" s="10" t="s">
        <v>242</v>
      </c>
      <c r="E81" s="24" t="s">
        <v>40</v>
      </c>
      <c r="H81" s="24" t="s">
        <v>40</v>
      </c>
      <c r="I81" t="b">
        <f t="shared" si="1"/>
        <v>1</v>
      </c>
    </row>
    <row r="82" ht="15" customHeight="1" spans="1:9">
      <c r="A82" s="8">
        <v>79</v>
      </c>
      <c r="B82" s="12" t="s">
        <v>243</v>
      </c>
      <c r="C82" s="9" t="s">
        <v>244</v>
      </c>
      <c r="D82" s="10" t="s">
        <v>242</v>
      </c>
      <c r="E82" s="25" t="s">
        <v>40</v>
      </c>
      <c r="H82" s="25" t="s">
        <v>40</v>
      </c>
      <c r="I82" t="b">
        <f t="shared" si="1"/>
        <v>1</v>
      </c>
    </row>
    <row r="83" ht="15" customHeight="1" spans="1:9">
      <c r="A83" s="8">
        <v>80</v>
      </c>
      <c r="B83" s="9" t="s">
        <v>245</v>
      </c>
      <c r="C83" s="9" t="s">
        <v>246</v>
      </c>
      <c r="D83" s="10" t="s">
        <v>247</v>
      </c>
      <c r="E83" s="24" t="s">
        <v>30</v>
      </c>
      <c r="H83" s="24" t="s">
        <v>30</v>
      </c>
      <c r="I83" t="b">
        <f t="shared" si="1"/>
        <v>1</v>
      </c>
    </row>
    <row r="84" ht="15" customHeight="1" spans="1:9">
      <c r="A84" s="8">
        <v>81</v>
      </c>
      <c r="B84" s="9" t="s">
        <v>248</v>
      </c>
      <c r="C84" s="9" t="s">
        <v>249</v>
      </c>
      <c r="D84" s="10" t="s">
        <v>250</v>
      </c>
      <c r="E84" s="25" t="s">
        <v>40</v>
      </c>
      <c r="H84" s="25" t="s">
        <v>40</v>
      </c>
      <c r="I84" t="b">
        <f t="shared" si="1"/>
        <v>1</v>
      </c>
    </row>
    <row r="85" ht="15" customHeight="1" spans="1:9">
      <c r="A85" s="8">
        <v>82</v>
      </c>
      <c r="B85" s="12" t="s">
        <v>251</v>
      </c>
      <c r="C85" s="9" t="s">
        <v>252</v>
      </c>
      <c r="D85" s="10" t="s">
        <v>253</v>
      </c>
      <c r="E85" s="24" t="s">
        <v>10</v>
      </c>
      <c r="H85" s="24" t="s">
        <v>10</v>
      </c>
      <c r="I85" t="b">
        <f t="shared" si="1"/>
        <v>1</v>
      </c>
    </row>
    <row r="86" ht="15" customHeight="1" spans="1:9">
      <c r="A86" s="8">
        <v>83</v>
      </c>
      <c r="B86" s="9" t="s">
        <v>254</v>
      </c>
      <c r="C86" s="9" t="s">
        <v>255</v>
      </c>
      <c r="D86" s="10" t="s">
        <v>256</v>
      </c>
      <c r="E86" s="25" t="s">
        <v>30</v>
      </c>
      <c r="H86" s="25" t="s">
        <v>30</v>
      </c>
      <c r="I86" t="b">
        <f t="shared" si="1"/>
        <v>1</v>
      </c>
    </row>
    <row r="87" ht="15" customHeight="1" spans="1:9">
      <c r="A87" s="8">
        <v>84</v>
      </c>
      <c r="B87" s="9" t="s">
        <v>257</v>
      </c>
      <c r="C87" s="9" t="s">
        <v>258</v>
      </c>
      <c r="D87" s="10" t="s">
        <v>259</v>
      </c>
      <c r="E87" s="24" t="s">
        <v>260</v>
      </c>
      <c r="H87" s="24" t="s">
        <v>260</v>
      </c>
      <c r="I87" t="b">
        <f t="shared" si="1"/>
        <v>1</v>
      </c>
    </row>
    <row r="88" ht="15" customHeight="1" spans="1:9">
      <c r="A88" s="8">
        <v>85</v>
      </c>
      <c r="B88" s="9" t="s">
        <v>261</v>
      </c>
      <c r="C88" s="9" t="s">
        <v>262</v>
      </c>
      <c r="D88" s="10" t="s">
        <v>263</v>
      </c>
      <c r="E88" s="25" t="s">
        <v>30</v>
      </c>
      <c r="H88" s="25" t="s">
        <v>30</v>
      </c>
      <c r="I88" t="b">
        <f t="shared" si="1"/>
        <v>1</v>
      </c>
    </row>
    <row r="89" ht="15" customHeight="1" spans="1:9">
      <c r="A89" s="8">
        <v>86</v>
      </c>
      <c r="B89" s="29" t="s">
        <v>264</v>
      </c>
      <c r="C89" s="9" t="s">
        <v>265</v>
      </c>
      <c r="D89" s="10" t="s">
        <v>266</v>
      </c>
      <c r="E89" s="30" t="s">
        <v>10</v>
      </c>
      <c r="F89" t="s">
        <v>267</v>
      </c>
      <c r="H89" s="30" t="s">
        <v>10</v>
      </c>
      <c r="I89" t="b">
        <f t="shared" si="1"/>
        <v>1</v>
      </c>
    </row>
    <row r="90" ht="15" customHeight="1" spans="1:9">
      <c r="A90" s="8">
        <v>87</v>
      </c>
      <c r="B90" s="9" t="s">
        <v>268</v>
      </c>
      <c r="C90" s="9" t="s">
        <v>269</v>
      </c>
      <c r="D90" s="10" t="s">
        <v>270</v>
      </c>
      <c r="E90" s="25" t="s">
        <v>10</v>
      </c>
      <c r="H90" s="25" t="s">
        <v>10</v>
      </c>
      <c r="I90" t="b">
        <f t="shared" si="1"/>
        <v>1</v>
      </c>
    </row>
    <row r="91" ht="15" customHeight="1" spans="1:9">
      <c r="A91" s="8">
        <v>88</v>
      </c>
      <c r="B91" s="9" t="s">
        <v>268</v>
      </c>
      <c r="C91" s="9" t="s">
        <v>271</v>
      </c>
      <c r="D91" s="13" t="s">
        <v>272</v>
      </c>
      <c r="E91" s="24" t="s">
        <v>47</v>
      </c>
      <c r="H91" s="24" t="s">
        <v>47</v>
      </c>
      <c r="I91" t="b">
        <f t="shared" si="1"/>
        <v>1</v>
      </c>
    </row>
    <row r="92" ht="15" customHeight="1" spans="1:9">
      <c r="A92" s="8">
        <v>89</v>
      </c>
      <c r="B92" s="9" t="s">
        <v>273</v>
      </c>
      <c r="C92" s="9" t="s">
        <v>232</v>
      </c>
      <c r="D92" s="10" t="s">
        <v>274</v>
      </c>
      <c r="E92" s="25" t="s">
        <v>30</v>
      </c>
      <c r="H92" s="25" t="s">
        <v>30</v>
      </c>
      <c r="I92" t="b">
        <f t="shared" si="1"/>
        <v>1</v>
      </c>
    </row>
    <row r="93" ht="15" customHeight="1" spans="1:9">
      <c r="A93" s="8">
        <v>90</v>
      </c>
      <c r="B93" s="9" t="s">
        <v>275</v>
      </c>
      <c r="C93" s="9" t="s">
        <v>276</v>
      </c>
      <c r="D93" s="10" t="s">
        <v>277</v>
      </c>
      <c r="E93" s="24" t="s">
        <v>142</v>
      </c>
      <c r="H93" s="24" t="s">
        <v>142</v>
      </c>
      <c r="I93" t="b">
        <f t="shared" si="1"/>
        <v>1</v>
      </c>
    </row>
    <row r="94" ht="15" customHeight="1" spans="1:9">
      <c r="A94" s="8">
        <v>91</v>
      </c>
      <c r="B94" s="9" t="s">
        <v>278</v>
      </c>
      <c r="C94" s="9" t="s">
        <v>279</v>
      </c>
      <c r="D94" s="10" t="s">
        <v>280</v>
      </c>
      <c r="E94" s="25" t="s">
        <v>30</v>
      </c>
      <c r="H94" s="25" t="s">
        <v>30</v>
      </c>
      <c r="I94" t="b">
        <f t="shared" si="1"/>
        <v>1</v>
      </c>
    </row>
    <row r="95" ht="15" customHeight="1" spans="1:9">
      <c r="A95" s="8">
        <v>92</v>
      </c>
      <c r="B95" s="9" t="s">
        <v>281</v>
      </c>
      <c r="C95" s="9" t="s">
        <v>282</v>
      </c>
      <c r="D95" s="10" t="s">
        <v>283</v>
      </c>
      <c r="E95" s="24" t="s">
        <v>30</v>
      </c>
      <c r="H95" s="24" t="s">
        <v>30</v>
      </c>
      <c r="I95" t="b">
        <f t="shared" si="1"/>
        <v>1</v>
      </c>
    </row>
    <row r="96" ht="15" customHeight="1" spans="1:9">
      <c r="A96" s="8">
        <v>93</v>
      </c>
      <c r="B96" s="9" t="s">
        <v>284</v>
      </c>
      <c r="C96" s="9" t="s">
        <v>285</v>
      </c>
      <c r="D96" s="10" t="s">
        <v>286</v>
      </c>
      <c r="E96" s="25" t="s">
        <v>30</v>
      </c>
      <c r="H96" s="25" t="s">
        <v>30</v>
      </c>
      <c r="I96" t="b">
        <f t="shared" si="1"/>
        <v>1</v>
      </c>
    </row>
    <row r="97" ht="15" customHeight="1" spans="1:9">
      <c r="A97" s="8">
        <v>94</v>
      </c>
      <c r="B97" s="9" t="s">
        <v>287</v>
      </c>
      <c r="C97" s="12" t="s">
        <v>288</v>
      </c>
      <c r="D97" s="13" t="s">
        <v>117</v>
      </c>
      <c r="E97" s="24" t="s">
        <v>260</v>
      </c>
      <c r="H97" s="24" t="s">
        <v>260</v>
      </c>
      <c r="I97" t="b">
        <f t="shared" si="1"/>
        <v>1</v>
      </c>
    </row>
    <row r="98" ht="15" customHeight="1" spans="1:9">
      <c r="A98" s="8">
        <v>95</v>
      </c>
      <c r="B98" s="9" t="s">
        <v>289</v>
      </c>
      <c r="C98" s="12" t="s">
        <v>87</v>
      </c>
      <c r="D98" s="13" t="s">
        <v>290</v>
      </c>
      <c r="E98" s="25" t="s">
        <v>30</v>
      </c>
      <c r="H98" s="25" t="s">
        <v>30</v>
      </c>
      <c r="I98" t="b">
        <f t="shared" si="1"/>
        <v>1</v>
      </c>
    </row>
    <row r="99" ht="15" customHeight="1" spans="1:9">
      <c r="A99" s="8">
        <v>96</v>
      </c>
      <c r="B99" s="9" t="s">
        <v>291</v>
      </c>
      <c r="C99" s="12" t="s">
        <v>292</v>
      </c>
      <c r="D99" s="13" t="s">
        <v>293</v>
      </c>
      <c r="E99" s="24" t="s">
        <v>10</v>
      </c>
      <c r="H99" s="24" t="s">
        <v>10</v>
      </c>
      <c r="I99" t="b">
        <f t="shared" si="1"/>
        <v>1</v>
      </c>
    </row>
    <row r="100" ht="15" customHeight="1" spans="1:9">
      <c r="A100" s="8">
        <v>97</v>
      </c>
      <c r="B100" s="9" t="s">
        <v>294</v>
      </c>
      <c r="C100" s="12" t="s">
        <v>90</v>
      </c>
      <c r="D100" s="13" t="s">
        <v>165</v>
      </c>
      <c r="E100" s="25" t="s">
        <v>40</v>
      </c>
      <c r="H100" s="25" t="s">
        <v>40</v>
      </c>
      <c r="I100" t="b">
        <f t="shared" si="1"/>
        <v>1</v>
      </c>
    </row>
    <row r="101" ht="15" customHeight="1" spans="1:9">
      <c r="A101" s="8">
        <v>98</v>
      </c>
      <c r="B101" s="9" t="s">
        <v>295</v>
      </c>
      <c r="C101" s="12" t="s">
        <v>296</v>
      </c>
      <c r="D101" s="13" t="s">
        <v>297</v>
      </c>
      <c r="E101" s="24" t="s">
        <v>260</v>
      </c>
      <c r="H101" s="24" t="s">
        <v>260</v>
      </c>
      <c r="I101" t="b">
        <f t="shared" si="1"/>
        <v>1</v>
      </c>
    </row>
    <row r="102" ht="15" customHeight="1" spans="1:9">
      <c r="A102" s="8">
        <v>99</v>
      </c>
      <c r="B102" s="9" t="s">
        <v>298</v>
      </c>
      <c r="C102" s="12" t="s">
        <v>299</v>
      </c>
      <c r="D102" s="13" t="s">
        <v>23</v>
      </c>
      <c r="E102" s="25" t="s">
        <v>10</v>
      </c>
      <c r="H102" s="25" t="s">
        <v>10</v>
      </c>
      <c r="I102" t="b">
        <f t="shared" si="1"/>
        <v>1</v>
      </c>
    </row>
    <row r="103" ht="15" customHeight="1" spans="1:9">
      <c r="A103" s="8">
        <v>100</v>
      </c>
      <c r="B103" s="9" t="s">
        <v>300</v>
      </c>
      <c r="C103" s="12" t="s">
        <v>301</v>
      </c>
      <c r="D103" s="13" t="s">
        <v>85</v>
      </c>
      <c r="E103" s="24" t="s">
        <v>40</v>
      </c>
      <c r="H103" s="24" t="s">
        <v>40</v>
      </c>
      <c r="I103" t="b">
        <f t="shared" si="1"/>
        <v>1</v>
      </c>
    </row>
    <row r="104" ht="15" customHeight="1" spans="1:9">
      <c r="A104" s="8">
        <v>101</v>
      </c>
      <c r="B104" s="9" t="s">
        <v>302</v>
      </c>
      <c r="C104" s="12" t="s">
        <v>303</v>
      </c>
      <c r="D104" s="13" t="s">
        <v>304</v>
      </c>
      <c r="E104" s="25" t="s">
        <v>30</v>
      </c>
      <c r="H104" s="25" t="s">
        <v>30</v>
      </c>
      <c r="I104" t="b">
        <f t="shared" si="1"/>
        <v>1</v>
      </c>
    </row>
    <row r="105" ht="15" customHeight="1" spans="1:9">
      <c r="A105" s="8">
        <v>102</v>
      </c>
      <c r="B105" s="9" t="s">
        <v>305</v>
      </c>
      <c r="C105" s="12" t="s">
        <v>306</v>
      </c>
      <c r="D105" s="13" t="s">
        <v>307</v>
      </c>
      <c r="E105" s="24" t="s">
        <v>30</v>
      </c>
      <c r="H105" s="24" t="s">
        <v>30</v>
      </c>
      <c r="I105" t="b">
        <f t="shared" si="1"/>
        <v>1</v>
      </c>
    </row>
    <row r="106" ht="15" customHeight="1" spans="1:9">
      <c r="A106" s="8">
        <v>103</v>
      </c>
      <c r="B106" s="9" t="s">
        <v>308</v>
      </c>
      <c r="C106" s="12" t="s">
        <v>309</v>
      </c>
      <c r="D106" s="13" t="s">
        <v>310</v>
      </c>
      <c r="E106" s="25" t="s">
        <v>30</v>
      </c>
      <c r="H106" s="25" t="s">
        <v>30</v>
      </c>
      <c r="I106" t="b">
        <f t="shared" si="1"/>
        <v>1</v>
      </c>
    </row>
    <row r="107" ht="15" customHeight="1" spans="1:9">
      <c r="A107" s="8">
        <v>104</v>
      </c>
      <c r="B107" s="9" t="s">
        <v>311</v>
      </c>
      <c r="C107" s="12" t="s">
        <v>312</v>
      </c>
      <c r="D107" s="13" t="s">
        <v>313</v>
      </c>
      <c r="E107" s="24" t="s">
        <v>30</v>
      </c>
      <c r="H107" s="24" t="s">
        <v>30</v>
      </c>
      <c r="I107" t="b">
        <f t="shared" si="1"/>
        <v>1</v>
      </c>
    </row>
    <row r="108" ht="15" customHeight="1" spans="1:9">
      <c r="A108" s="8">
        <v>105</v>
      </c>
      <c r="B108" s="28" t="s">
        <v>314</v>
      </c>
      <c r="C108" s="12" t="s">
        <v>149</v>
      </c>
      <c r="D108" s="13" t="s">
        <v>79</v>
      </c>
      <c r="E108" s="31" t="s">
        <v>216</v>
      </c>
      <c r="F108" t="s">
        <v>217</v>
      </c>
      <c r="H108" s="31" t="s">
        <v>216</v>
      </c>
      <c r="I108" t="b">
        <f t="shared" si="1"/>
        <v>1</v>
      </c>
    </row>
    <row r="109" ht="15" customHeight="1" spans="1:9">
      <c r="A109" s="8">
        <v>106</v>
      </c>
      <c r="B109" s="9" t="s">
        <v>315</v>
      </c>
      <c r="C109" s="12" t="s">
        <v>149</v>
      </c>
      <c r="D109" s="13" t="s">
        <v>29</v>
      </c>
      <c r="E109" s="24" t="s">
        <v>40</v>
      </c>
      <c r="H109" s="24" t="s">
        <v>40</v>
      </c>
      <c r="I109" t="b">
        <f t="shared" si="1"/>
        <v>1</v>
      </c>
    </row>
    <row r="110" ht="15" customHeight="1" spans="1:9">
      <c r="A110" s="8">
        <v>107</v>
      </c>
      <c r="B110" s="9" t="s">
        <v>316</v>
      </c>
      <c r="C110" s="12" t="s">
        <v>317</v>
      </c>
      <c r="D110" s="13" t="s">
        <v>318</v>
      </c>
      <c r="E110" s="25" t="s">
        <v>10</v>
      </c>
      <c r="H110" s="25" t="s">
        <v>10</v>
      </c>
      <c r="I110" t="b">
        <f t="shared" si="1"/>
        <v>1</v>
      </c>
    </row>
    <row r="111" ht="15" customHeight="1" spans="1:9">
      <c r="A111" s="8">
        <v>108</v>
      </c>
      <c r="B111" s="14" t="s">
        <v>319</v>
      </c>
      <c r="C111" s="14" t="s">
        <v>320</v>
      </c>
      <c r="D111" s="14" t="s">
        <v>321</v>
      </c>
      <c r="E111" s="24" t="s">
        <v>47</v>
      </c>
      <c r="H111" s="24" t="s">
        <v>47</v>
      </c>
      <c r="I111" t="b">
        <f t="shared" si="1"/>
        <v>1</v>
      </c>
    </row>
    <row r="112" ht="15" customHeight="1" spans="1:9">
      <c r="A112" s="8">
        <v>109</v>
      </c>
      <c r="B112" s="14" t="s">
        <v>322</v>
      </c>
      <c r="C112" s="14" t="s">
        <v>323</v>
      </c>
      <c r="D112" s="14" t="s">
        <v>321</v>
      </c>
      <c r="E112" s="25" t="s">
        <v>47</v>
      </c>
      <c r="H112" s="25" t="s">
        <v>47</v>
      </c>
      <c r="I112" t="b">
        <f t="shared" si="1"/>
        <v>1</v>
      </c>
    </row>
    <row r="113" ht="15" customHeight="1" spans="1:9">
      <c r="A113" s="8">
        <v>110</v>
      </c>
      <c r="B113" s="14" t="s">
        <v>324</v>
      </c>
      <c r="C113" s="14" t="s">
        <v>325</v>
      </c>
      <c r="D113" s="14" t="s">
        <v>321</v>
      </c>
      <c r="E113" s="24" t="s">
        <v>47</v>
      </c>
      <c r="H113" s="24" t="s">
        <v>47</v>
      </c>
      <c r="I113" t="b">
        <f t="shared" si="1"/>
        <v>1</v>
      </c>
    </row>
    <row r="114" ht="15" customHeight="1" spans="1:9">
      <c r="A114" s="8">
        <v>111</v>
      </c>
      <c r="B114" s="14" t="s">
        <v>326</v>
      </c>
      <c r="C114" s="14" t="s">
        <v>327</v>
      </c>
      <c r="D114" s="14" t="s">
        <v>321</v>
      </c>
      <c r="E114" s="25" t="s">
        <v>47</v>
      </c>
      <c r="H114" s="25" t="s">
        <v>47</v>
      </c>
      <c r="I114" t="b">
        <f t="shared" si="1"/>
        <v>1</v>
      </c>
    </row>
    <row r="115" ht="15" customHeight="1" spans="1:9">
      <c r="A115" s="8">
        <v>112</v>
      </c>
      <c r="B115" s="14" t="s">
        <v>328</v>
      </c>
      <c r="C115" s="14" t="s">
        <v>329</v>
      </c>
      <c r="D115" s="14" t="s">
        <v>321</v>
      </c>
      <c r="E115" s="24" t="s">
        <v>189</v>
      </c>
      <c r="H115" s="24" t="s">
        <v>189</v>
      </c>
      <c r="I115" t="b">
        <f t="shared" si="1"/>
        <v>1</v>
      </c>
    </row>
    <row r="116" ht="15" customHeight="1" spans="1:9">
      <c r="A116" s="8">
        <v>113</v>
      </c>
      <c r="B116" s="9" t="s">
        <v>330</v>
      </c>
      <c r="C116" s="12" t="s">
        <v>331</v>
      </c>
      <c r="D116" s="13" t="s">
        <v>332</v>
      </c>
      <c r="E116" s="25" t="s">
        <v>142</v>
      </c>
      <c r="H116" s="25" t="s">
        <v>142</v>
      </c>
      <c r="I116" t="b">
        <f t="shared" si="1"/>
        <v>1</v>
      </c>
    </row>
    <row r="117" ht="15" customHeight="1" spans="1:9">
      <c r="A117" s="8">
        <v>114</v>
      </c>
      <c r="B117" s="9" t="s">
        <v>333</v>
      </c>
      <c r="C117" s="12" t="s">
        <v>334</v>
      </c>
      <c r="D117" s="13" t="s">
        <v>335</v>
      </c>
      <c r="E117" s="24" t="s">
        <v>10</v>
      </c>
      <c r="H117" s="24" t="s">
        <v>10</v>
      </c>
      <c r="I117" t="b">
        <f t="shared" si="1"/>
        <v>1</v>
      </c>
    </row>
    <row r="118" ht="15" customHeight="1" spans="1:9">
      <c r="A118" s="8">
        <v>115</v>
      </c>
      <c r="B118" s="28" t="s">
        <v>336</v>
      </c>
      <c r="C118" s="12" t="s">
        <v>337</v>
      </c>
      <c r="D118" s="13" t="s">
        <v>338</v>
      </c>
      <c r="E118" s="25" t="s">
        <v>142</v>
      </c>
      <c r="F118" t="s">
        <v>141</v>
      </c>
      <c r="H118" s="25" t="s">
        <v>142</v>
      </c>
      <c r="I118" t="b">
        <f t="shared" si="1"/>
        <v>1</v>
      </c>
    </row>
    <row r="119" ht="15" customHeight="1" spans="1:9">
      <c r="A119" s="8">
        <v>116</v>
      </c>
      <c r="B119" s="9" t="s">
        <v>339</v>
      </c>
      <c r="C119" s="12" t="s">
        <v>340</v>
      </c>
      <c r="D119" s="13" t="s">
        <v>341</v>
      </c>
      <c r="E119" s="24" t="s">
        <v>30</v>
      </c>
      <c r="H119" s="24" t="s">
        <v>30</v>
      </c>
      <c r="I119" t="b">
        <f t="shared" si="1"/>
        <v>1</v>
      </c>
    </row>
    <row r="120" ht="15" customHeight="1" spans="1:9">
      <c r="A120" s="8">
        <v>117</v>
      </c>
      <c r="B120" s="9" t="s">
        <v>342</v>
      </c>
      <c r="C120" s="12" t="s">
        <v>343</v>
      </c>
      <c r="D120" s="13" t="s">
        <v>344</v>
      </c>
      <c r="E120" s="25" t="s">
        <v>40</v>
      </c>
      <c r="H120" s="25" t="s">
        <v>40</v>
      </c>
      <c r="I120" t="b">
        <f t="shared" si="1"/>
        <v>1</v>
      </c>
    </row>
    <row r="121" ht="15" customHeight="1" spans="1:9">
      <c r="A121" s="8">
        <v>118</v>
      </c>
      <c r="B121" s="28" t="s">
        <v>345</v>
      </c>
      <c r="C121" s="12" t="s">
        <v>346</v>
      </c>
      <c r="D121" s="13" t="s">
        <v>347</v>
      </c>
      <c r="E121" s="32" t="s">
        <v>216</v>
      </c>
      <c r="F121" t="s">
        <v>217</v>
      </c>
      <c r="H121" s="32" t="s">
        <v>216</v>
      </c>
      <c r="I121" t="b">
        <f t="shared" si="1"/>
        <v>1</v>
      </c>
    </row>
    <row r="122" ht="15" customHeight="1" spans="1:9">
      <c r="A122" s="8">
        <v>119</v>
      </c>
      <c r="B122" s="9" t="s">
        <v>348</v>
      </c>
      <c r="C122" s="12" t="s">
        <v>349</v>
      </c>
      <c r="D122" s="13" t="s">
        <v>350</v>
      </c>
      <c r="E122" s="25" t="s">
        <v>10</v>
      </c>
      <c r="H122" s="25" t="s">
        <v>10</v>
      </c>
      <c r="I122" t="b">
        <f t="shared" si="1"/>
        <v>1</v>
      </c>
    </row>
    <row r="123" ht="15" customHeight="1" spans="1:9">
      <c r="A123" s="8">
        <v>120</v>
      </c>
      <c r="B123" s="9" t="s">
        <v>351</v>
      </c>
      <c r="C123" s="12" t="s">
        <v>352</v>
      </c>
      <c r="D123" s="13" t="s">
        <v>353</v>
      </c>
      <c r="E123" s="24" t="s">
        <v>260</v>
      </c>
      <c r="H123" s="24" t="s">
        <v>260</v>
      </c>
      <c r="I123" t="b">
        <f t="shared" si="1"/>
        <v>1</v>
      </c>
    </row>
    <row r="124" ht="15" customHeight="1" spans="1:9">
      <c r="A124" s="8">
        <v>121</v>
      </c>
      <c r="B124" s="9" t="s">
        <v>354</v>
      </c>
      <c r="C124" s="12" t="s">
        <v>355</v>
      </c>
      <c r="D124" s="13" t="s">
        <v>356</v>
      </c>
      <c r="E124" s="25" t="s">
        <v>47</v>
      </c>
      <c r="H124" s="25" t="s">
        <v>47</v>
      </c>
      <c r="I124" t="b">
        <f t="shared" si="1"/>
        <v>1</v>
      </c>
    </row>
    <row r="125" ht="15" customHeight="1" spans="1:9">
      <c r="A125" s="8">
        <v>122</v>
      </c>
      <c r="B125" s="9" t="s">
        <v>357</v>
      </c>
      <c r="C125" s="12" t="s">
        <v>358</v>
      </c>
      <c r="D125" s="13" t="s">
        <v>359</v>
      </c>
      <c r="E125" s="24" t="s">
        <v>40</v>
      </c>
      <c r="H125" s="24" t="s">
        <v>40</v>
      </c>
      <c r="I125" t="b">
        <f t="shared" si="1"/>
        <v>1</v>
      </c>
    </row>
    <row r="126" ht="15" customHeight="1" spans="1:9">
      <c r="A126" s="8">
        <v>123</v>
      </c>
      <c r="B126" s="9" t="s">
        <v>360</v>
      </c>
      <c r="C126" s="12" t="s">
        <v>361</v>
      </c>
      <c r="D126" s="13" t="s">
        <v>362</v>
      </c>
      <c r="E126" s="25" t="s">
        <v>30</v>
      </c>
      <c r="H126" s="25" t="s">
        <v>30</v>
      </c>
      <c r="I126" t="b">
        <f t="shared" si="1"/>
        <v>1</v>
      </c>
    </row>
    <row r="127" ht="15" customHeight="1" spans="1:9">
      <c r="A127" s="8">
        <v>124</v>
      </c>
      <c r="B127" s="9" t="s">
        <v>363</v>
      </c>
      <c r="C127" s="12" t="s">
        <v>364</v>
      </c>
      <c r="D127" s="13" t="s">
        <v>365</v>
      </c>
      <c r="E127" s="24" t="s">
        <v>40</v>
      </c>
      <c r="H127" s="24" t="s">
        <v>40</v>
      </c>
      <c r="I127" t="b">
        <f t="shared" si="1"/>
        <v>1</v>
      </c>
    </row>
    <row r="128" ht="15" customHeight="1" spans="1:9">
      <c r="A128" s="8">
        <v>125</v>
      </c>
      <c r="B128" s="9" t="s">
        <v>366</v>
      </c>
      <c r="C128" s="12" t="s">
        <v>367</v>
      </c>
      <c r="D128" s="13" t="s">
        <v>368</v>
      </c>
      <c r="E128" s="25" t="s">
        <v>30</v>
      </c>
      <c r="H128" s="25" t="s">
        <v>30</v>
      </c>
      <c r="I128" t="b">
        <f t="shared" si="1"/>
        <v>1</v>
      </c>
    </row>
    <row r="129" ht="15" customHeight="1" spans="1:9">
      <c r="A129" s="8">
        <v>126</v>
      </c>
      <c r="B129" s="9" t="s">
        <v>369</v>
      </c>
      <c r="C129" s="12" t="s">
        <v>58</v>
      </c>
      <c r="D129" s="13" t="s">
        <v>370</v>
      </c>
      <c r="E129" s="24" t="s">
        <v>40</v>
      </c>
      <c r="H129" s="24" t="s">
        <v>40</v>
      </c>
      <c r="I129" t="b">
        <f t="shared" si="1"/>
        <v>1</v>
      </c>
    </row>
    <row r="130" ht="15" customHeight="1" spans="1:9">
      <c r="A130" s="8">
        <v>127</v>
      </c>
      <c r="B130" s="9" t="s">
        <v>371</v>
      </c>
      <c r="C130" s="12" t="s">
        <v>372</v>
      </c>
      <c r="D130" s="13" t="s">
        <v>100</v>
      </c>
      <c r="E130" s="25" t="s">
        <v>47</v>
      </c>
      <c r="H130" s="25" t="s">
        <v>47</v>
      </c>
      <c r="I130" t="b">
        <f t="shared" si="1"/>
        <v>1</v>
      </c>
    </row>
    <row r="131" ht="15" customHeight="1" spans="1:9">
      <c r="A131" s="8">
        <v>128</v>
      </c>
      <c r="B131" s="9" t="s">
        <v>373</v>
      </c>
      <c r="C131" s="12" t="s">
        <v>374</v>
      </c>
      <c r="D131" s="13" t="s">
        <v>375</v>
      </c>
      <c r="E131" s="24" t="s">
        <v>10</v>
      </c>
      <c r="H131" s="24" t="s">
        <v>10</v>
      </c>
      <c r="I131" t="b">
        <f t="shared" si="1"/>
        <v>1</v>
      </c>
    </row>
    <row r="132" ht="15" customHeight="1" spans="1:9">
      <c r="A132" s="8">
        <v>129</v>
      </c>
      <c r="B132" s="9" t="s">
        <v>376</v>
      </c>
      <c r="C132" s="12" t="s">
        <v>377</v>
      </c>
      <c r="D132" s="13" t="s">
        <v>378</v>
      </c>
      <c r="E132" s="25" t="s">
        <v>10</v>
      </c>
      <c r="H132" s="25" t="s">
        <v>10</v>
      </c>
      <c r="I132" t="b">
        <f t="shared" si="1"/>
        <v>1</v>
      </c>
    </row>
    <row r="133" ht="15" customHeight="1" spans="1:9">
      <c r="A133" s="8">
        <v>130</v>
      </c>
      <c r="B133" s="9" t="s">
        <v>379</v>
      </c>
      <c r="C133" s="12" t="s">
        <v>380</v>
      </c>
      <c r="D133" s="13" t="s">
        <v>165</v>
      </c>
      <c r="E133" s="24" t="s">
        <v>40</v>
      </c>
      <c r="H133" s="24" t="s">
        <v>40</v>
      </c>
      <c r="I133" t="b">
        <f t="shared" si="1"/>
        <v>1</v>
      </c>
    </row>
    <row r="134" ht="15" customHeight="1" spans="1:9">
      <c r="A134" s="8">
        <v>131</v>
      </c>
      <c r="B134" s="9" t="s">
        <v>381</v>
      </c>
      <c r="C134" s="12" t="s">
        <v>382</v>
      </c>
      <c r="D134" s="13" t="s">
        <v>383</v>
      </c>
      <c r="E134" s="25" t="s">
        <v>40</v>
      </c>
      <c r="H134" s="25" t="s">
        <v>40</v>
      </c>
      <c r="I134" t="b">
        <f t="shared" si="1"/>
        <v>1</v>
      </c>
    </row>
    <row r="135" ht="15" customHeight="1" spans="1:9">
      <c r="A135" s="8">
        <v>132</v>
      </c>
      <c r="B135" s="9" t="s">
        <v>384</v>
      </c>
      <c r="C135" s="12" t="s">
        <v>385</v>
      </c>
      <c r="D135" s="13" t="s">
        <v>386</v>
      </c>
      <c r="E135" s="24" t="s">
        <v>10</v>
      </c>
      <c r="H135" s="24" t="s">
        <v>10</v>
      </c>
      <c r="I135" t="b">
        <f t="shared" ref="I135:I198" si="2">E135=H135</f>
        <v>1</v>
      </c>
    </row>
    <row r="136" ht="15" customHeight="1" spans="1:9">
      <c r="A136" s="8">
        <v>133</v>
      </c>
      <c r="B136" s="9" t="s">
        <v>387</v>
      </c>
      <c r="C136" s="12" t="s">
        <v>191</v>
      </c>
      <c r="D136" s="13" t="s">
        <v>56</v>
      </c>
      <c r="E136" s="25" t="s">
        <v>10</v>
      </c>
      <c r="H136" s="25" t="s">
        <v>10</v>
      </c>
      <c r="I136" t="b">
        <f t="shared" si="2"/>
        <v>1</v>
      </c>
    </row>
    <row r="137" ht="15" customHeight="1" spans="1:9">
      <c r="A137" s="8">
        <v>134</v>
      </c>
      <c r="B137" s="9" t="s">
        <v>388</v>
      </c>
      <c r="C137" s="12" t="s">
        <v>269</v>
      </c>
      <c r="D137" s="13" t="s">
        <v>389</v>
      </c>
      <c r="E137" s="24" t="s">
        <v>30</v>
      </c>
      <c r="H137" s="24" t="s">
        <v>30</v>
      </c>
      <c r="I137" t="b">
        <f t="shared" si="2"/>
        <v>1</v>
      </c>
    </row>
    <row r="138" ht="15" customHeight="1" spans="1:9">
      <c r="A138" s="8">
        <v>135</v>
      </c>
      <c r="B138" s="9" t="s">
        <v>390</v>
      </c>
      <c r="C138" s="12" t="s">
        <v>90</v>
      </c>
      <c r="D138" s="13" t="s">
        <v>391</v>
      </c>
      <c r="E138" s="25" t="s">
        <v>142</v>
      </c>
      <c r="H138" s="25" t="s">
        <v>142</v>
      </c>
      <c r="I138" t="b">
        <f t="shared" si="2"/>
        <v>1</v>
      </c>
    </row>
    <row r="139" ht="15" customHeight="1" spans="1:9">
      <c r="A139" s="8">
        <v>136</v>
      </c>
      <c r="B139" s="9" t="s">
        <v>392</v>
      </c>
      <c r="C139" s="12" t="s">
        <v>393</v>
      </c>
      <c r="D139" s="13" t="s">
        <v>394</v>
      </c>
      <c r="E139" s="24" t="s">
        <v>10</v>
      </c>
      <c r="H139" s="24" t="s">
        <v>10</v>
      </c>
      <c r="I139" t="b">
        <f t="shared" si="2"/>
        <v>1</v>
      </c>
    </row>
    <row r="140" ht="15" customHeight="1" spans="1:9">
      <c r="A140" s="8">
        <v>137</v>
      </c>
      <c r="B140" s="9" t="s">
        <v>395</v>
      </c>
      <c r="C140" s="12" t="s">
        <v>396</v>
      </c>
      <c r="D140" s="13" t="s">
        <v>179</v>
      </c>
      <c r="E140" s="25" t="s">
        <v>47</v>
      </c>
      <c r="H140" s="25" t="s">
        <v>47</v>
      </c>
      <c r="I140" t="b">
        <f t="shared" si="2"/>
        <v>1</v>
      </c>
    </row>
    <row r="141" ht="15" customHeight="1" spans="1:9">
      <c r="A141" s="8">
        <v>138</v>
      </c>
      <c r="B141" s="12" t="s">
        <v>397</v>
      </c>
      <c r="C141" s="12" t="s">
        <v>398</v>
      </c>
      <c r="D141" s="13" t="s">
        <v>399</v>
      </c>
      <c r="E141" s="24" t="s">
        <v>10</v>
      </c>
      <c r="H141" s="24" t="s">
        <v>10</v>
      </c>
      <c r="I141" t="b">
        <f t="shared" si="2"/>
        <v>1</v>
      </c>
    </row>
    <row r="142" ht="15" customHeight="1" spans="1:9">
      <c r="A142" s="8">
        <v>139</v>
      </c>
      <c r="B142" s="12" t="s">
        <v>400</v>
      </c>
      <c r="C142" s="12" t="s">
        <v>178</v>
      </c>
      <c r="D142" s="13" t="s">
        <v>401</v>
      </c>
      <c r="E142" s="25" t="s">
        <v>10</v>
      </c>
      <c r="H142" s="25" t="s">
        <v>10</v>
      </c>
      <c r="I142" t="b">
        <f t="shared" si="2"/>
        <v>1</v>
      </c>
    </row>
    <row r="143" ht="15" customHeight="1" spans="1:9">
      <c r="A143" s="8">
        <v>140</v>
      </c>
      <c r="B143" s="12" t="s">
        <v>402</v>
      </c>
      <c r="C143" s="12" t="s">
        <v>67</v>
      </c>
      <c r="D143" s="13" t="s">
        <v>403</v>
      </c>
      <c r="E143" s="24" t="s">
        <v>30</v>
      </c>
      <c r="H143" s="24" t="s">
        <v>30</v>
      </c>
      <c r="I143" t="b">
        <f t="shared" si="2"/>
        <v>1</v>
      </c>
    </row>
    <row r="144" ht="15" customHeight="1" spans="1:9">
      <c r="A144" s="8">
        <v>141</v>
      </c>
      <c r="B144" s="12" t="s">
        <v>404</v>
      </c>
      <c r="C144" s="12" t="s">
        <v>191</v>
      </c>
      <c r="D144" s="13" t="s">
        <v>405</v>
      </c>
      <c r="E144" s="25" t="s">
        <v>30</v>
      </c>
      <c r="H144" s="25" t="s">
        <v>30</v>
      </c>
      <c r="I144" t="b">
        <f t="shared" si="2"/>
        <v>1</v>
      </c>
    </row>
    <row r="145" ht="15" customHeight="1" spans="1:9">
      <c r="A145" s="8">
        <v>142</v>
      </c>
      <c r="B145" s="12" t="s">
        <v>406</v>
      </c>
      <c r="C145" s="12" t="s">
        <v>407</v>
      </c>
      <c r="D145" s="13" t="s">
        <v>408</v>
      </c>
      <c r="E145" s="24" t="s">
        <v>10</v>
      </c>
      <c r="H145" s="24" t="s">
        <v>10</v>
      </c>
      <c r="I145" t="b">
        <f t="shared" si="2"/>
        <v>1</v>
      </c>
    </row>
    <row r="146" ht="15" customHeight="1" spans="1:9">
      <c r="A146" s="8">
        <v>143</v>
      </c>
      <c r="B146" s="12" t="s">
        <v>409</v>
      </c>
      <c r="C146" s="12" t="s">
        <v>410</v>
      </c>
      <c r="D146" s="13" t="s">
        <v>411</v>
      </c>
      <c r="E146" s="25" t="s">
        <v>30</v>
      </c>
      <c r="H146" s="25" t="s">
        <v>30</v>
      </c>
      <c r="I146" t="b">
        <f t="shared" si="2"/>
        <v>1</v>
      </c>
    </row>
    <row r="147" ht="15" customHeight="1" spans="1:9">
      <c r="A147" s="8">
        <v>144</v>
      </c>
      <c r="B147" s="12" t="s">
        <v>412</v>
      </c>
      <c r="C147" s="12" t="s">
        <v>382</v>
      </c>
      <c r="D147" s="13" t="s">
        <v>413</v>
      </c>
      <c r="E147" s="24" t="s">
        <v>30</v>
      </c>
      <c r="H147" s="24" t="s">
        <v>30</v>
      </c>
      <c r="I147" t="b">
        <f t="shared" si="2"/>
        <v>1</v>
      </c>
    </row>
    <row r="148" ht="15" customHeight="1" spans="1:9">
      <c r="A148" s="8">
        <v>145</v>
      </c>
      <c r="B148" s="12" t="s">
        <v>414</v>
      </c>
      <c r="C148" s="12" t="s">
        <v>415</v>
      </c>
      <c r="D148" s="13" t="s">
        <v>416</v>
      </c>
      <c r="E148" s="25" t="s">
        <v>30</v>
      </c>
      <c r="H148" s="25" t="s">
        <v>30</v>
      </c>
      <c r="I148" t="b">
        <f t="shared" si="2"/>
        <v>1</v>
      </c>
    </row>
    <row r="149" ht="15" customHeight="1" spans="1:9">
      <c r="A149" s="8">
        <v>146</v>
      </c>
      <c r="B149" s="12" t="s">
        <v>417</v>
      </c>
      <c r="C149" s="12" t="s">
        <v>45</v>
      </c>
      <c r="D149" s="13" t="s">
        <v>418</v>
      </c>
      <c r="E149" s="24" t="s">
        <v>50</v>
      </c>
      <c r="H149" s="24" t="s">
        <v>50</v>
      </c>
      <c r="I149" t="b">
        <f t="shared" si="2"/>
        <v>1</v>
      </c>
    </row>
    <row r="150" ht="15" customHeight="1" spans="1:9">
      <c r="A150" s="8">
        <v>147</v>
      </c>
      <c r="B150" s="12" t="s">
        <v>419</v>
      </c>
      <c r="C150" s="12" t="s">
        <v>420</v>
      </c>
      <c r="D150" s="13" t="s">
        <v>421</v>
      </c>
      <c r="E150" s="25" t="s">
        <v>30</v>
      </c>
      <c r="H150" s="25" t="s">
        <v>30</v>
      </c>
      <c r="I150" t="b">
        <f t="shared" si="2"/>
        <v>1</v>
      </c>
    </row>
    <row r="151" ht="15" customHeight="1" spans="1:9">
      <c r="A151" s="8">
        <v>148</v>
      </c>
      <c r="B151" s="12" t="s">
        <v>422</v>
      </c>
      <c r="C151" s="12" t="s">
        <v>90</v>
      </c>
      <c r="D151" s="13" t="s">
        <v>423</v>
      </c>
      <c r="E151" s="24" t="s">
        <v>424</v>
      </c>
      <c r="H151" s="24" t="s">
        <v>424</v>
      </c>
      <c r="I151" t="b">
        <f t="shared" si="2"/>
        <v>1</v>
      </c>
    </row>
    <row r="152" ht="15" customHeight="1" spans="1:9">
      <c r="A152" s="8">
        <v>149</v>
      </c>
      <c r="B152" s="12" t="s">
        <v>425</v>
      </c>
      <c r="C152" s="12" t="s">
        <v>393</v>
      </c>
      <c r="D152" s="13" t="s">
        <v>426</v>
      </c>
      <c r="E152" s="25" t="s">
        <v>10</v>
      </c>
      <c r="H152" s="25" t="s">
        <v>10</v>
      </c>
      <c r="I152" t="b">
        <f t="shared" si="2"/>
        <v>1</v>
      </c>
    </row>
    <row r="153" ht="15" customHeight="1" spans="1:9">
      <c r="A153" s="8">
        <v>150</v>
      </c>
      <c r="B153" s="12" t="s">
        <v>427</v>
      </c>
      <c r="C153" s="12" t="s">
        <v>428</v>
      </c>
      <c r="D153" s="13" t="s">
        <v>429</v>
      </c>
      <c r="E153" s="24" t="s">
        <v>40</v>
      </c>
      <c r="H153" s="24" t="s">
        <v>40</v>
      </c>
      <c r="I153" t="b">
        <f t="shared" si="2"/>
        <v>1</v>
      </c>
    </row>
    <row r="154" ht="15" customHeight="1" spans="1:9">
      <c r="A154" s="8">
        <v>151</v>
      </c>
      <c r="B154" s="12" t="s">
        <v>430</v>
      </c>
      <c r="C154" s="12" t="s">
        <v>431</v>
      </c>
      <c r="D154" s="13" t="s">
        <v>432</v>
      </c>
      <c r="E154" s="25" t="s">
        <v>30</v>
      </c>
      <c r="H154" s="25" t="s">
        <v>30</v>
      </c>
      <c r="I154" t="b">
        <f t="shared" si="2"/>
        <v>1</v>
      </c>
    </row>
    <row r="155" ht="15" customHeight="1" spans="1:9">
      <c r="A155" s="8">
        <v>152</v>
      </c>
      <c r="B155" s="12" t="s">
        <v>433</v>
      </c>
      <c r="C155" s="12" t="s">
        <v>49</v>
      </c>
      <c r="D155" s="13" t="s">
        <v>344</v>
      </c>
      <c r="E155" s="24" t="s">
        <v>10</v>
      </c>
      <c r="H155" s="24" t="s">
        <v>10</v>
      </c>
      <c r="I155" t="b">
        <f t="shared" si="2"/>
        <v>1</v>
      </c>
    </row>
    <row r="156" ht="15" customHeight="1" spans="1:9">
      <c r="A156" s="8">
        <v>153</v>
      </c>
      <c r="B156" s="12" t="s">
        <v>434</v>
      </c>
      <c r="C156" s="12" t="s">
        <v>435</v>
      </c>
      <c r="D156" s="13" t="s">
        <v>436</v>
      </c>
      <c r="E156" s="25" t="s">
        <v>50</v>
      </c>
      <c r="H156" s="25" t="s">
        <v>50</v>
      </c>
      <c r="I156" t="b">
        <f t="shared" si="2"/>
        <v>1</v>
      </c>
    </row>
    <row r="157" ht="15" customHeight="1" spans="1:9">
      <c r="A157" s="8">
        <v>154</v>
      </c>
      <c r="B157" s="12" t="s">
        <v>437</v>
      </c>
      <c r="C157" s="12" t="s">
        <v>438</v>
      </c>
      <c r="D157" s="13" t="s">
        <v>79</v>
      </c>
      <c r="E157" s="24" t="s">
        <v>30</v>
      </c>
      <c r="H157" s="24" t="s">
        <v>30</v>
      </c>
      <c r="I157" t="b">
        <f t="shared" si="2"/>
        <v>1</v>
      </c>
    </row>
    <row r="158" ht="15" customHeight="1" spans="1:9">
      <c r="A158" s="8">
        <v>155</v>
      </c>
      <c r="B158" s="12" t="s">
        <v>439</v>
      </c>
      <c r="C158" s="12" t="s">
        <v>440</v>
      </c>
      <c r="D158" s="13" t="s">
        <v>418</v>
      </c>
      <c r="E158" s="25" t="s">
        <v>30</v>
      </c>
      <c r="H158" s="25" t="s">
        <v>30</v>
      </c>
      <c r="I158" t="b">
        <f t="shared" si="2"/>
        <v>1</v>
      </c>
    </row>
    <row r="159" ht="15" customHeight="1" spans="1:9">
      <c r="A159" s="8">
        <v>156</v>
      </c>
      <c r="B159" s="12" t="s">
        <v>441</v>
      </c>
      <c r="C159" s="12" t="s">
        <v>442</v>
      </c>
      <c r="D159" s="13" t="s">
        <v>443</v>
      </c>
      <c r="E159" s="24" t="s">
        <v>40</v>
      </c>
      <c r="H159" s="24" t="s">
        <v>40</v>
      </c>
      <c r="I159" t="b">
        <f t="shared" si="2"/>
        <v>1</v>
      </c>
    </row>
    <row r="160" ht="15" customHeight="1" spans="1:9">
      <c r="A160" s="8">
        <v>157</v>
      </c>
      <c r="B160" s="9" t="s">
        <v>444</v>
      </c>
      <c r="C160" s="9" t="s">
        <v>445</v>
      </c>
      <c r="D160" s="9" t="s">
        <v>446</v>
      </c>
      <c r="E160" s="25" t="s">
        <v>10</v>
      </c>
      <c r="H160" s="25" t="s">
        <v>10</v>
      </c>
      <c r="I160" t="b">
        <f t="shared" si="2"/>
        <v>1</v>
      </c>
    </row>
    <row r="161" ht="15" customHeight="1" spans="1:9">
      <c r="A161" s="8">
        <v>158</v>
      </c>
      <c r="B161" s="9" t="s">
        <v>447</v>
      </c>
      <c r="C161" s="9" t="s">
        <v>448</v>
      </c>
      <c r="D161" s="9" t="s">
        <v>449</v>
      </c>
      <c r="E161" s="24" t="s">
        <v>40</v>
      </c>
      <c r="H161" s="24" t="s">
        <v>40</v>
      </c>
      <c r="I161" t="b">
        <f t="shared" si="2"/>
        <v>1</v>
      </c>
    </row>
    <row r="162" ht="15" customHeight="1" spans="1:9">
      <c r="A162" s="8">
        <v>159</v>
      </c>
      <c r="B162" s="9" t="s">
        <v>450</v>
      </c>
      <c r="C162" s="9" t="s">
        <v>451</v>
      </c>
      <c r="D162" s="9" t="s">
        <v>368</v>
      </c>
      <c r="E162" s="25" t="s">
        <v>40</v>
      </c>
      <c r="H162" s="25" t="s">
        <v>40</v>
      </c>
      <c r="I162" t="b">
        <f t="shared" si="2"/>
        <v>1</v>
      </c>
    </row>
    <row r="163" ht="15" customHeight="1" spans="1:9">
      <c r="A163" s="8">
        <v>160</v>
      </c>
      <c r="B163" s="9" t="s">
        <v>452</v>
      </c>
      <c r="C163" s="9" t="s">
        <v>453</v>
      </c>
      <c r="D163" s="9" t="s">
        <v>454</v>
      </c>
      <c r="E163" s="24" t="s">
        <v>40</v>
      </c>
      <c r="H163" s="24" t="s">
        <v>40</v>
      </c>
      <c r="I163" t="b">
        <f t="shared" si="2"/>
        <v>1</v>
      </c>
    </row>
    <row r="164" ht="15" customHeight="1" spans="1:9">
      <c r="A164" s="8">
        <v>161</v>
      </c>
      <c r="B164" s="9" t="s">
        <v>455</v>
      </c>
      <c r="C164" s="9" t="s">
        <v>456</v>
      </c>
      <c r="D164" s="9" t="s">
        <v>457</v>
      </c>
      <c r="E164" s="25" t="s">
        <v>10</v>
      </c>
      <c r="H164" s="25" t="s">
        <v>10</v>
      </c>
      <c r="I164" t="b">
        <f t="shared" si="2"/>
        <v>1</v>
      </c>
    </row>
    <row r="165" ht="15" customHeight="1" spans="1:9">
      <c r="A165" s="8">
        <v>162</v>
      </c>
      <c r="B165" s="9" t="s">
        <v>458</v>
      </c>
      <c r="C165" s="9" t="s">
        <v>459</v>
      </c>
      <c r="D165" s="9" t="s">
        <v>460</v>
      </c>
      <c r="E165" s="24" t="s">
        <v>30</v>
      </c>
      <c r="H165" s="24" t="s">
        <v>30</v>
      </c>
      <c r="I165" t="b">
        <f t="shared" si="2"/>
        <v>1</v>
      </c>
    </row>
    <row r="166" ht="15" customHeight="1" spans="1:9">
      <c r="A166" s="8">
        <v>163</v>
      </c>
      <c r="B166" s="9" t="s">
        <v>461</v>
      </c>
      <c r="C166" s="9" t="s">
        <v>462</v>
      </c>
      <c r="D166" s="9" t="s">
        <v>463</v>
      </c>
      <c r="E166" s="25" t="s">
        <v>10</v>
      </c>
      <c r="H166" s="25" t="s">
        <v>10</v>
      </c>
      <c r="I166" t="b">
        <f t="shared" si="2"/>
        <v>1</v>
      </c>
    </row>
    <row r="167" ht="15" customHeight="1" spans="1:9">
      <c r="A167" s="8">
        <v>164</v>
      </c>
      <c r="B167" s="9" t="s">
        <v>464</v>
      </c>
      <c r="C167" s="9" t="s">
        <v>465</v>
      </c>
      <c r="D167" s="9" t="s">
        <v>463</v>
      </c>
      <c r="E167" s="24" t="s">
        <v>10</v>
      </c>
      <c r="H167" s="24" t="s">
        <v>10</v>
      </c>
      <c r="I167" t="b">
        <f t="shared" si="2"/>
        <v>1</v>
      </c>
    </row>
    <row r="168" ht="15" customHeight="1" spans="1:9">
      <c r="A168" s="8">
        <v>165</v>
      </c>
      <c r="B168" s="9" t="s">
        <v>466</v>
      </c>
      <c r="C168" s="9" t="s">
        <v>467</v>
      </c>
      <c r="D168" s="9" t="s">
        <v>468</v>
      </c>
      <c r="E168" s="25" t="s">
        <v>30</v>
      </c>
      <c r="H168" s="25" t="s">
        <v>30</v>
      </c>
      <c r="I168" t="b">
        <f t="shared" si="2"/>
        <v>1</v>
      </c>
    </row>
    <row r="169" ht="15" customHeight="1" spans="1:9">
      <c r="A169" s="8">
        <v>166</v>
      </c>
      <c r="B169" s="9" t="s">
        <v>469</v>
      </c>
      <c r="C169" s="9" t="s">
        <v>470</v>
      </c>
      <c r="D169" s="9" t="s">
        <v>53</v>
      </c>
      <c r="E169" s="24" t="s">
        <v>30</v>
      </c>
      <c r="H169" s="24" t="s">
        <v>30</v>
      </c>
      <c r="I169" t="b">
        <f t="shared" si="2"/>
        <v>1</v>
      </c>
    </row>
    <row r="170" ht="15" customHeight="1" spans="1:9">
      <c r="A170" s="8">
        <v>167</v>
      </c>
      <c r="B170" s="9" t="s">
        <v>471</v>
      </c>
      <c r="C170" s="9" t="s">
        <v>472</v>
      </c>
      <c r="D170" s="9" t="s">
        <v>473</v>
      </c>
      <c r="E170" s="25" t="s">
        <v>10</v>
      </c>
      <c r="H170" s="25" t="s">
        <v>10</v>
      </c>
      <c r="I170" t="b">
        <f t="shared" si="2"/>
        <v>1</v>
      </c>
    </row>
    <row r="171" ht="15" customHeight="1" spans="1:9">
      <c r="A171" s="8">
        <v>168</v>
      </c>
      <c r="B171" s="9" t="s">
        <v>474</v>
      </c>
      <c r="C171" s="9" t="s">
        <v>475</v>
      </c>
      <c r="D171" s="9" t="s">
        <v>476</v>
      </c>
      <c r="E171" s="24" t="s">
        <v>30</v>
      </c>
      <c r="H171" s="24" t="s">
        <v>30</v>
      </c>
      <c r="I171" t="b">
        <f t="shared" si="2"/>
        <v>1</v>
      </c>
    </row>
    <row r="172" ht="15" customHeight="1" spans="1:9">
      <c r="A172" s="8">
        <v>169</v>
      </c>
      <c r="B172" s="9" t="s">
        <v>477</v>
      </c>
      <c r="C172" s="9" t="s">
        <v>478</v>
      </c>
      <c r="D172" s="9" t="s">
        <v>479</v>
      </c>
      <c r="E172" s="25" t="s">
        <v>30</v>
      </c>
      <c r="H172" s="25" t="s">
        <v>30</v>
      </c>
      <c r="I172" t="b">
        <f t="shared" si="2"/>
        <v>1</v>
      </c>
    </row>
    <row r="173" ht="15" customHeight="1" spans="1:9">
      <c r="A173" s="8">
        <v>170</v>
      </c>
      <c r="B173" s="9" t="s">
        <v>480</v>
      </c>
      <c r="C173" s="9" t="s">
        <v>481</v>
      </c>
      <c r="D173" s="9" t="s">
        <v>482</v>
      </c>
      <c r="E173" s="24" t="s">
        <v>30</v>
      </c>
      <c r="H173" s="24" t="s">
        <v>30</v>
      </c>
      <c r="I173" t="b">
        <f t="shared" si="2"/>
        <v>1</v>
      </c>
    </row>
    <row r="174" ht="15" customHeight="1" spans="1:9">
      <c r="A174" s="8">
        <v>171</v>
      </c>
      <c r="B174" s="9" t="s">
        <v>483</v>
      </c>
      <c r="C174" s="9" t="s">
        <v>484</v>
      </c>
      <c r="D174" s="9" t="s">
        <v>485</v>
      </c>
      <c r="E174" s="25" t="s">
        <v>10</v>
      </c>
      <c r="H174" s="25" t="s">
        <v>10</v>
      </c>
      <c r="I174" t="b">
        <f t="shared" si="2"/>
        <v>1</v>
      </c>
    </row>
    <row r="175" ht="15" customHeight="1" spans="1:9">
      <c r="A175" s="8">
        <v>172</v>
      </c>
      <c r="B175" s="9" t="s">
        <v>486</v>
      </c>
      <c r="C175" s="9" t="s">
        <v>487</v>
      </c>
      <c r="D175" s="9" t="s">
        <v>482</v>
      </c>
      <c r="E175" s="24" t="s">
        <v>30</v>
      </c>
      <c r="H175" s="24" t="s">
        <v>30</v>
      </c>
      <c r="I175" t="b">
        <f t="shared" si="2"/>
        <v>1</v>
      </c>
    </row>
    <row r="176" ht="15" customHeight="1" spans="1:9">
      <c r="A176" s="8">
        <v>173</v>
      </c>
      <c r="B176" s="9" t="s">
        <v>488</v>
      </c>
      <c r="C176" s="9" t="s">
        <v>489</v>
      </c>
      <c r="D176" s="9" t="s">
        <v>490</v>
      </c>
      <c r="E176" s="25" t="s">
        <v>30</v>
      </c>
      <c r="H176" s="25" t="s">
        <v>30</v>
      </c>
      <c r="I176" t="b">
        <f t="shared" si="2"/>
        <v>1</v>
      </c>
    </row>
    <row r="177" ht="15" customHeight="1" spans="1:9">
      <c r="A177" s="8">
        <v>174</v>
      </c>
      <c r="B177" s="9" t="s">
        <v>491</v>
      </c>
      <c r="C177" s="9" t="s">
        <v>492</v>
      </c>
      <c r="D177" s="9" t="s">
        <v>493</v>
      </c>
      <c r="E177" s="24" t="s">
        <v>494</v>
      </c>
      <c r="H177" s="24" t="s">
        <v>494</v>
      </c>
      <c r="I177" t="b">
        <f t="shared" si="2"/>
        <v>1</v>
      </c>
    </row>
    <row r="178" ht="15" customHeight="1" spans="1:9">
      <c r="A178" s="8">
        <v>175</v>
      </c>
      <c r="B178" s="12" t="s">
        <v>495</v>
      </c>
      <c r="C178" s="9" t="s">
        <v>496</v>
      </c>
      <c r="D178" s="9" t="s">
        <v>117</v>
      </c>
      <c r="E178" s="25" t="s">
        <v>40</v>
      </c>
      <c r="H178" s="25" t="s">
        <v>40</v>
      </c>
      <c r="I178" t="b">
        <f t="shared" si="2"/>
        <v>1</v>
      </c>
    </row>
    <row r="179" ht="15" customHeight="1" spans="1:9">
      <c r="A179" s="8">
        <v>176</v>
      </c>
      <c r="B179" s="12" t="s">
        <v>497</v>
      </c>
      <c r="C179" s="9" t="s">
        <v>258</v>
      </c>
      <c r="D179" s="9" t="s">
        <v>498</v>
      </c>
      <c r="E179" s="24" t="s">
        <v>189</v>
      </c>
      <c r="H179" s="24" t="s">
        <v>189</v>
      </c>
      <c r="I179" t="b">
        <f t="shared" si="2"/>
        <v>1</v>
      </c>
    </row>
    <row r="180" ht="15" customHeight="1" spans="1:9">
      <c r="A180" s="8">
        <v>177</v>
      </c>
      <c r="B180" s="12" t="s">
        <v>499</v>
      </c>
      <c r="C180" s="9" t="s">
        <v>500</v>
      </c>
      <c r="D180" s="9" t="s">
        <v>272</v>
      </c>
      <c r="E180" s="25" t="s">
        <v>30</v>
      </c>
      <c r="H180" s="25" t="s">
        <v>30</v>
      </c>
      <c r="I180" t="b">
        <f t="shared" si="2"/>
        <v>1</v>
      </c>
    </row>
    <row r="181" ht="15" customHeight="1" spans="1:9">
      <c r="A181" s="8">
        <v>178</v>
      </c>
      <c r="B181" s="12" t="s">
        <v>501</v>
      </c>
      <c r="C181" s="9" t="s">
        <v>162</v>
      </c>
      <c r="D181" s="9" t="s">
        <v>502</v>
      </c>
      <c r="E181" s="24" t="s">
        <v>30</v>
      </c>
      <c r="H181" s="24" t="s">
        <v>30</v>
      </c>
      <c r="I181" t="b">
        <f t="shared" si="2"/>
        <v>1</v>
      </c>
    </row>
    <row r="182" ht="15" customHeight="1" spans="1:9">
      <c r="A182" s="8">
        <v>179</v>
      </c>
      <c r="B182" s="12" t="s">
        <v>503</v>
      </c>
      <c r="C182" s="9" t="s">
        <v>504</v>
      </c>
      <c r="D182" s="9" t="s">
        <v>505</v>
      </c>
      <c r="E182" s="25" t="s">
        <v>260</v>
      </c>
      <c r="H182" s="25" t="s">
        <v>260</v>
      </c>
      <c r="I182" t="b">
        <f t="shared" si="2"/>
        <v>1</v>
      </c>
    </row>
    <row r="183" ht="15" customHeight="1" spans="1:9">
      <c r="A183" s="8">
        <v>180</v>
      </c>
      <c r="B183" s="12" t="s">
        <v>506</v>
      </c>
      <c r="C183" s="9" t="s">
        <v>507</v>
      </c>
      <c r="D183" s="9" t="s">
        <v>508</v>
      </c>
      <c r="E183" s="24" t="s">
        <v>30</v>
      </c>
      <c r="H183" s="24" t="s">
        <v>30</v>
      </c>
      <c r="I183" t="b">
        <f t="shared" si="2"/>
        <v>1</v>
      </c>
    </row>
    <row r="184" ht="15" customHeight="1" spans="1:9">
      <c r="A184" s="8">
        <v>181</v>
      </c>
      <c r="B184" s="12" t="s">
        <v>509</v>
      </c>
      <c r="C184" s="9" t="s">
        <v>510</v>
      </c>
      <c r="D184" s="9" t="s">
        <v>370</v>
      </c>
      <c r="E184" s="25" t="s">
        <v>30</v>
      </c>
      <c r="H184" s="25" t="s">
        <v>30</v>
      </c>
      <c r="I184" t="b">
        <f t="shared" si="2"/>
        <v>1</v>
      </c>
    </row>
    <row r="185" ht="15" customHeight="1" spans="1:9">
      <c r="A185" s="8">
        <v>182</v>
      </c>
      <c r="B185" s="12" t="s">
        <v>511</v>
      </c>
      <c r="C185" s="9" t="s">
        <v>512</v>
      </c>
      <c r="D185" s="9" t="s">
        <v>513</v>
      </c>
      <c r="E185" s="24" t="s">
        <v>30</v>
      </c>
      <c r="H185" s="24" t="s">
        <v>30</v>
      </c>
      <c r="I185" t="b">
        <f t="shared" si="2"/>
        <v>1</v>
      </c>
    </row>
    <row r="186" ht="15" customHeight="1" spans="1:9">
      <c r="A186" s="8">
        <v>183</v>
      </c>
      <c r="B186" s="12" t="s">
        <v>514</v>
      </c>
      <c r="C186" s="9" t="s">
        <v>515</v>
      </c>
      <c r="D186" s="9" t="s">
        <v>516</v>
      </c>
      <c r="E186" s="25" t="s">
        <v>47</v>
      </c>
      <c r="H186" s="25" t="s">
        <v>47</v>
      </c>
      <c r="I186" t="b">
        <f t="shared" si="2"/>
        <v>1</v>
      </c>
    </row>
    <row r="187" ht="15" customHeight="1" spans="1:9">
      <c r="A187" s="8">
        <v>184</v>
      </c>
      <c r="B187" s="12" t="s">
        <v>517</v>
      </c>
      <c r="C187" s="9" t="s">
        <v>518</v>
      </c>
      <c r="D187" s="9" t="s">
        <v>519</v>
      </c>
      <c r="E187" s="24" t="s">
        <v>10</v>
      </c>
      <c r="H187" s="24" t="s">
        <v>10</v>
      </c>
      <c r="I187" t="b">
        <f t="shared" si="2"/>
        <v>1</v>
      </c>
    </row>
    <row r="188" ht="15" customHeight="1" spans="1:9">
      <c r="A188" s="8">
        <v>185</v>
      </c>
      <c r="B188" s="12" t="s">
        <v>520</v>
      </c>
      <c r="C188" s="9" t="s">
        <v>67</v>
      </c>
      <c r="D188" s="9" t="s">
        <v>272</v>
      </c>
      <c r="E188" s="25" t="s">
        <v>10</v>
      </c>
      <c r="H188" s="25" t="s">
        <v>10</v>
      </c>
      <c r="I188" t="b">
        <f t="shared" si="2"/>
        <v>1</v>
      </c>
    </row>
    <row r="189" ht="15" customHeight="1" spans="1:9">
      <c r="A189" s="8">
        <v>186</v>
      </c>
      <c r="B189" s="12" t="s">
        <v>521</v>
      </c>
      <c r="C189" s="9" t="s">
        <v>522</v>
      </c>
      <c r="D189" s="9" t="s">
        <v>523</v>
      </c>
      <c r="E189" s="24" t="s">
        <v>10</v>
      </c>
      <c r="H189" s="24" t="s">
        <v>10</v>
      </c>
      <c r="I189" t="b">
        <f t="shared" si="2"/>
        <v>1</v>
      </c>
    </row>
    <row r="190" ht="15" customHeight="1" spans="1:9">
      <c r="A190" s="8">
        <v>187</v>
      </c>
      <c r="B190" s="12" t="s">
        <v>524</v>
      </c>
      <c r="C190" s="9" t="s">
        <v>331</v>
      </c>
      <c r="D190" s="9" t="s">
        <v>525</v>
      </c>
      <c r="E190" s="25" t="s">
        <v>47</v>
      </c>
      <c r="H190" s="25" t="s">
        <v>47</v>
      </c>
      <c r="I190" t="b">
        <f t="shared" si="2"/>
        <v>1</v>
      </c>
    </row>
    <row r="191" ht="15" customHeight="1" spans="1:9">
      <c r="A191" s="8">
        <v>188</v>
      </c>
      <c r="B191" s="12" t="s">
        <v>526</v>
      </c>
      <c r="C191" s="9" t="s">
        <v>527</v>
      </c>
      <c r="D191" s="9" t="s">
        <v>79</v>
      </c>
      <c r="E191" s="24" t="s">
        <v>30</v>
      </c>
      <c r="H191" s="24" t="s">
        <v>30</v>
      </c>
      <c r="I191" t="b">
        <f t="shared" si="2"/>
        <v>1</v>
      </c>
    </row>
    <row r="192" ht="15" customHeight="1" spans="1:9">
      <c r="A192" s="8">
        <v>189</v>
      </c>
      <c r="B192" s="12" t="s">
        <v>528</v>
      </c>
      <c r="C192" s="9" t="s">
        <v>529</v>
      </c>
      <c r="D192" s="9" t="s">
        <v>530</v>
      </c>
      <c r="E192" s="25" t="s">
        <v>10</v>
      </c>
      <c r="H192" s="25" t="s">
        <v>10</v>
      </c>
      <c r="I192" t="b">
        <f t="shared" si="2"/>
        <v>1</v>
      </c>
    </row>
    <row r="193" ht="15" customHeight="1" spans="1:9">
      <c r="A193" s="8">
        <v>190</v>
      </c>
      <c r="B193" s="12" t="s">
        <v>531</v>
      </c>
      <c r="C193" s="9" t="s">
        <v>187</v>
      </c>
      <c r="D193" s="9" t="s">
        <v>532</v>
      </c>
      <c r="E193" s="24" t="s">
        <v>30</v>
      </c>
      <c r="H193" s="24" t="s">
        <v>30</v>
      </c>
      <c r="I193" t="b">
        <f t="shared" si="2"/>
        <v>1</v>
      </c>
    </row>
    <row r="194" ht="15" customHeight="1" spans="1:9">
      <c r="A194" s="8">
        <v>191</v>
      </c>
      <c r="B194" s="12" t="s">
        <v>533</v>
      </c>
      <c r="C194" s="9" t="s">
        <v>534</v>
      </c>
      <c r="D194" s="9" t="s">
        <v>535</v>
      </c>
      <c r="E194" s="25" t="s">
        <v>30</v>
      </c>
      <c r="H194" s="25" t="s">
        <v>30</v>
      </c>
      <c r="I194" t="b">
        <f t="shared" si="2"/>
        <v>1</v>
      </c>
    </row>
    <row r="195" ht="15" customHeight="1" spans="1:9">
      <c r="A195" s="8">
        <v>192</v>
      </c>
      <c r="B195" s="9" t="s">
        <v>536</v>
      </c>
      <c r="C195" s="9" t="s">
        <v>537</v>
      </c>
      <c r="D195" s="9" t="s">
        <v>538</v>
      </c>
      <c r="E195" s="24" t="s">
        <v>40</v>
      </c>
      <c r="H195" s="24" t="s">
        <v>40</v>
      </c>
      <c r="I195" t="b">
        <f t="shared" si="2"/>
        <v>1</v>
      </c>
    </row>
    <row r="196" ht="15" customHeight="1" spans="1:9">
      <c r="A196" s="8">
        <v>193</v>
      </c>
      <c r="B196" s="9" t="s">
        <v>539</v>
      </c>
      <c r="C196" s="9" t="s">
        <v>540</v>
      </c>
      <c r="D196" s="9" t="s">
        <v>541</v>
      </c>
      <c r="E196" s="25" t="s">
        <v>260</v>
      </c>
      <c r="H196" s="25" t="s">
        <v>260</v>
      </c>
      <c r="I196" t="b">
        <f t="shared" si="2"/>
        <v>1</v>
      </c>
    </row>
    <row r="197" ht="15" customHeight="1" spans="1:9">
      <c r="A197" s="8">
        <v>194</v>
      </c>
      <c r="B197" s="9" t="s">
        <v>542</v>
      </c>
      <c r="C197" s="9" t="s">
        <v>543</v>
      </c>
      <c r="D197" s="9" t="s">
        <v>544</v>
      </c>
      <c r="E197" s="24" t="s">
        <v>30</v>
      </c>
      <c r="H197" s="24" t="s">
        <v>30</v>
      </c>
      <c r="I197" t="b">
        <f t="shared" si="2"/>
        <v>1</v>
      </c>
    </row>
    <row r="198" ht="15" customHeight="1" spans="1:9">
      <c r="A198" s="8">
        <v>195</v>
      </c>
      <c r="B198" s="9" t="s">
        <v>545</v>
      </c>
      <c r="C198" s="9" t="s">
        <v>546</v>
      </c>
      <c r="D198" s="9" t="s">
        <v>547</v>
      </c>
      <c r="E198" s="25" t="s">
        <v>10</v>
      </c>
      <c r="H198" s="25" t="s">
        <v>10</v>
      </c>
      <c r="I198" t="b">
        <f t="shared" si="2"/>
        <v>1</v>
      </c>
    </row>
    <row r="199" ht="15" customHeight="1" spans="1:9">
      <c r="A199" s="8">
        <v>196</v>
      </c>
      <c r="B199" s="9" t="s">
        <v>548</v>
      </c>
      <c r="C199" s="9" t="s">
        <v>549</v>
      </c>
      <c r="D199" s="9" t="s">
        <v>272</v>
      </c>
      <c r="E199" s="24" t="s">
        <v>10</v>
      </c>
      <c r="H199" s="24" t="s">
        <v>10</v>
      </c>
      <c r="I199" t="b">
        <f t="shared" ref="I199:I262" si="3">E199=H199</f>
        <v>1</v>
      </c>
    </row>
    <row r="200" ht="15" customHeight="1" spans="1:9">
      <c r="A200" s="8">
        <v>197</v>
      </c>
      <c r="B200" s="9" t="s">
        <v>550</v>
      </c>
      <c r="C200" s="9" t="s">
        <v>551</v>
      </c>
      <c r="D200" s="9" t="s">
        <v>552</v>
      </c>
      <c r="E200" s="25" t="s">
        <v>30</v>
      </c>
      <c r="H200" s="25" t="s">
        <v>30</v>
      </c>
      <c r="I200" t="b">
        <f t="shared" si="3"/>
        <v>1</v>
      </c>
    </row>
    <row r="201" ht="15" customHeight="1" spans="1:9">
      <c r="A201" s="8">
        <v>198</v>
      </c>
      <c r="B201" s="9" t="s">
        <v>553</v>
      </c>
      <c r="C201" s="9" t="s">
        <v>144</v>
      </c>
      <c r="D201" s="9" t="s">
        <v>247</v>
      </c>
      <c r="E201" s="24" t="s">
        <v>10</v>
      </c>
      <c r="H201" s="24" t="s">
        <v>10</v>
      </c>
      <c r="I201" t="b">
        <f t="shared" si="3"/>
        <v>1</v>
      </c>
    </row>
    <row r="202" ht="15" customHeight="1" spans="1:9">
      <c r="A202" s="8">
        <v>199</v>
      </c>
      <c r="B202" s="9" t="s">
        <v>554</v>
      </c>
      <c r="C202" s="9" t="s">
        <v>172</v>
      </c>
      <c r="D202" s="9" t="s">
        <v>555</v>
      </c>
      <c r="E202" s="25" t="s">
        <v>10</v>
      </c>
      <c r="H202" s="25" t="s">
        <v>10</v>
      </c>
      <c r="I202" t="b">
        <f t="shared" si="3"/>
        <v>1</v>
      </c>
    </row>
    <row r="203" ht="15" customHeight="1" spans="1:9">
      <c r="A203" s="8">
        <v>200</v>
      </c>
      <c r="B203" s="9" t="s">
        <v>556</v>
      </c>
      <c r="C203" s="9" t="s">
        <v>557</v>
      </c>
      <c r="D203" s="9" t="s">
        <v>313</v>
      </c>
      <c r="E203" s="24" t="s">
        <v>30</v>
      </c>
      <c r="H203" s="24" t="s">
        <v>30</v>
      </c>
      <c r="I203" t="b">
        <f t="shared" si="3"/>
        <v>1</v>
      </c>
    </row>
    <row r="204" ht="15" customHeight="1" spans="1:9">
      <c r="A204" s="8">
        <v>201</v>
      </c>
      <c r="B204" s="9" t="s">
        <v>558</v>
      </c>
      <c r="C204" s="9" t="s">
        <v>559</v>
      </c>
      <c r="D204" s="9" t="s">
        <v>560</v>
      </c>
      <c r="E204" s="25" t="s">
        <v>47</v>
      </c>
      <c r="H204" s="25" t="s">
        <v>47</v>
      </c>
      <c r="I204" t="b">
        <f t="shared" si="3"/>
        <v>1</v>
      </c>
    </row>
    <row r="205" ht="15" customHeight="1" spans="1:9">
      <c r="A205" s="8">
        <v>202</v>
      </c>
      <c r="B205" s="9" t="s">
        <v>561</v>
      </c>
      <c r="C205" s="9" t="s">
        <v>562</v>
      </c>
      <c r="D205" s="9" t="s">
        <v>563</v>
      </c>
      <c r="E205" s="24" t="s">
        <v>260</v>
      </c>
      <c r="H205" s="24" t="s">
        <v>260</v>
      </c>
      <c r="I205" t="b">
        <f t="shared" si="3"/>
        <v>1</v>
      </c>
    </row>
    <row r="206" ht="15" customHeight="1" spans="1:9">
      <c r="A206" s="8">
        <v>203</v>
      </c>
      <c r="B206" s="9" t="s">
        <v>564</v>
      </c>
      <c r="C206" s="9" t="s">
        <v>565</v>
      </c>
      <c r="D206" s="9" t="s">
        <v>566</v>
      </c>
      <c r="E206" s="25" t="s">
        <v>30</v>
      </c>
      <c r="H206" s="25" t="s">
        <v>30</v>
      </c>
      <c r="I206" t="b">
        <f t="shared" si="3"/>
        <v>1</v>
      </c>
    </row>
    <row r="207" ht="15" customHeight="1" spans="1:9">
      <c r="A207" s="8">
        <v>204</v>
      </c>
      <c r="B207" s="9" t="s">
        <v>564</v>
      </c>
      <c r="C207" s="9" t="s">
        <v>567</v>
      </c>
      <c r="D207" s="9" t="s">
        <v>566</v>
      </c>
      <c r="E207" s="25" t="s">
        <v>30</v>
      </c>
      <c r="H207" s="25" t="s">
        <v>30</v>
      </c>
      <c r="I207" t="b">
        <f t="shared" si="3"/>
        <v>1</v>
      </c>
    </row>
    <row r="208" ht="15" customHeight="1" spans="1:9">
      <c r="A208" s="8">
        <v>205</v>
      </c>
      <c r="B208" s="9" t="s">
        <v>568</v>
      </c>
      <c r="C208" s="9" t="s">
        <v>569</v>
      </c>
      <c r="D208" s="9" t="s">
        <v>570</v>
      </c>
      <c r="E208" s="25" t="s">
        <v>30</v>
      </c>
      <c r="H208" s="25" t="s">
        <v>30</v>
      </c>
      <c r="I208" t="b">
        <f t="shared" si="3"/>
        <v>1</v>
      </c>
    </row>
    <row r="209" ht="15" customHeight="1" spans="1:9">
      <c r="A209" s="8">
        <v>206</v>
      </c>
      <c r="B209" s="9" t="s">
        <v>571</v>
      </c>
      <c r="C209" s="9" t="s">
        <v>572</v>
      </c>
      <c r="D209" s="9" t="s">
        <v>573</v>
      </c>
      <c r="E209" s="25" t="s">
        <v>142</v>
      </c>
      <c r="H209" s="25" t="s">
        <v>142</v>
      </c>
      <c r="I209" t="b">
        <f t="shared" si="3"/>
        <v>1</v>
      </c>
    </row>
    <row r="210" ht="15" customHeight="1" spans="1:9">
      <c r="A210" s="8">
        <v>207</v>
      </c>
      <c r="B210" s="28" t="s">
        <v>574</v>
      </c>
      <c r="C210" s="9" t="s">
        <v>575</v>
      </c>
      <c r="D210" s="9" t="s">
        <v>230</v>
      </c>
      <c r="E210" s="25" t="s">
        <v>216</v>
      </c>
      <c r="F210" t="s">
        <v>217</v>
      </c>
      <c r="H210" s="25" t="s">
        <v>216</v>
      </c>
      <c r="I210" t="b">
        <f t="shared" si="3"/>
        <v>1</v>
      </c>
    </row>
    <row r="211" ht="15" customHeight="1" spans="1:9">
      <c r="A211" s="8">
        <v>208</v>
      </c>
      <c r="B211" s="9" t="s">
        <v>576</v>
      </c>
      <c r="C211" s="9" t="s">
        <v>577</v>
      </c>
      <c r="D211" s="9" t="s">
        <v>578</v>
      </c>
      <c r="E211" s="25" t="s">
        <v>30</v>
      </c>
      <c r="H211" s="25" t="s">
        <v>30</v>
      </c>
      <c r="I211" t="b">
        <f t="shared" si="3"/>
        <v>1</v>
      </c>
    </row>
    <row r="212" ht="15" customHeight="1" spans="1:9">
      <c r="A212" s="8">
        <v>209</v>
      </c>
      <c r="B212" s="9" t="s">
        <v>579</v>
      </c>
      <c r="C212" s="9" t="s">
        <v>580</v>
      </c>
      <c r="D212" s="9" t="s">
        <v>389</v>
      </c>
      <c r="E212" s="25" t="s">
        <v>30</v>
      </c>
      <c r="H212" s="25" t="s">
        <v>30</v>
      </c>
      <c r="I212" t="b">
        <f t="shared" si="3"/>
        <v>1</v>
      </c>
    </row>
    <row r="213" ht="15" customHeight="1" spans="1:9">
      <c r="A213" s="8">
        <v>210</v>
      </c>
      <c r="B213" s="9" t="s">
        <v>581</v>
      </c>
      <c r="C213" s="9" t="s">
        <v>582</v>
      </c>
      <c r="D213" s="9" t="s">
        <v>583</v>
      </c>
      <c r="E213" s="25" t="s">
        <v>10</v>
      </c>
      <c r="H213" s="25" t="s">
        <v>10</v>
      </c>
      <c r="I213" t="b">
        <f t="shared" si="3"/>
        <v>1</v>
      </c>
    </row>
    <row r="214" ht="15" customHeight="1" spans="1:9">
      <c r="A214" s="8">
        <v>211</v>
      </c>
      <c r="B214" s="9" t="s">
        <v>584</v>
      </c>
      <c r="C214" s="9" t="s">
        <v>129</v>
      </c>
      <c r="D214" s="9" t="s">
        <v>585</v>
      </c>
      <c r="E214" s="25" t="s">
        <v>10</v>
      </c>
      <c r="H214" s="25" t="s">
        <v>10</v>
      </c>
      <c r="I214" t="b">
        <f t="shared" si="3"/>
        <v>1</v>
      </c>
    </row>
    <row r="215" ht="15" customHeight="1" spans="1:9">
      <c r="A215" s="8">
        <v>212</v>
      </c>
      <c r="B215" s="9" t="s">
        <v>586</v>
      </c>
      <c r="C215" s="9" t="s">
        <v>587</v>
      </c>
      <c r="D215" s="9" t="s">
        <v>588</v>
      </c>
      <c r="E215" s="25" t="s">
        <v>40</v>
      </c>
      <c r="H215" s="25" t="s">
        <v>40</v>
      </c>
      <c r="I215" t="b">
        <f t="shared" si="3"/>
        <v>1</v>
      </c>
    </row>
    <row r="216" ht="15" customHeight="1" spans="1:9">
      <c r="A216" s="8">
        <v>213</v>
      </c>
      <c r="B216" s="9" t="s">
        <v>589</v>
      </c>
      <c r="C216" s="9" t="s">
        <v>590</v>
      </c>
      <c r="D216" s="9" t="s">
        <v>591</v>
      </c>
      <c r="E216" s="25" t="s">
        <v>30</v>
      </c>
      <c r="H216" s="25" t="s">
        <v>30</v>
      </c>
      <c r="I216" t="b">
        <f t="shared" si="3"/>
        <v>1</v>
      </c>
    </row>
    <row r="217" ht="15" customHeight="1" spans="1:9">
      <c r="A217" s="8">
        <v>214</v>
      </c>
      <c r="B217" s="9" t="s">
        <v>592</v>
      </c>
      <c r="C217" s="9" t="s">
        <v>221</v>
      </c>
      <c r="D217" s="9" t="s">
        <v>502</v>
      </c>
      <c r="E217" s="25" t="s">
        <v>10</v>
      </c>
      <c r="H217" s="25" t="s">
        <v>10</v>
      </c>
      <c r="I217" t="b">
        <f t="shared" si="3"/>
        <v>1</v>
      </c>
    </row>
    <row r="218" ht="15" customHeight="1" spans="1:9">
      <c r="A218" s="8">
        <v>215</v>
      </c>
      <c r="B218" s="12" t="s">
        <v>593</v>
      </c>
      <c r="C218" s="9" t="s">
        <v>594</v>
      </c>
      <c r="D218" s="9" t="s">
        <v>595</v>
      </c>
      <c r="E218" s="25" t="s">
        <v>596</v>
      </c>
      <c r="H218" s="25" t="s">
        <v>596</v>
      </c>
      <c r="I218" t="b">
        <f t="shared" si="3"/>
        <v>1</v>
      </c>
    </row>
    <row r="219" ht="15" customHeight="1" spans="1:9">
      <c r="A219" s="8">
        <v>216</v>
      </c>
      <c r="B219" s="12" t="s">
        <v>597</v>
      </c>
      <c r="C219" s="9" t="s">
        <v>594</v>
      </c>
      <c r="D219" s="9" t="s">
        <v>598</v>
      </c>
      <c r="E219" s="25" t="s">
        <v>142</v>
      </c>
      <c r="H219" s="25" t="s">
        <v>142</v>
      </c>
      <c r="I219" t="b">
        <f t="shared" si="3"/>
        <v>1</v>
      </c>
    </row>
    <row r="220" ht="15" customHeight="1" spans="1:9">
      <c r="A220" s="8">
        <v>217</v>
      </c>
      <c r="B220" s="12" t="s">
        <v>599</v>
      </c>
      <c r="C220" s="9" t="s">
        <v>600</v>
      </c>
      <c r="D220" s="9" t="s">
        <v>601</v>
      </c>
      <c r="E220" s="25" t="s">
        <v>10</v>
      </c>
      <c r="H220" s="25" t="s">
        <v>10</v>
      </c>
      <c r="I220" t="b">
        <f t="shared" si="3"/>
        <v>1</v>
      </c>
    </row>
    <row r="221" ht="15" customHeight="1" spans="1:9">
      <c r="A221" s="8">
        <v>218</v>
      </c>
      <c r="B221" s="12" t="s">
        <v>602</v>
      </c>
      <c r="C221" s="9" t="s">
        <v>603</v>
      </c>
      <c r="D221" s="9" t="s">
        <v>604</v>
      </c>
      <c r="E221" s="25" t="s">
        <v>224</v>
      </c>
      <c r="H221" s="25" t="s">
        <v>224</v>
      </c>
      <c r="I221" t="b">
        <f t="shared" si="3"/>
        <v>1</v>
      </c>
    </row>
    <row r="222" ht="15" customHeight="1" spans="1:9">
      <c r="A222" s="8">
        <v>219</v>
      </c>
      <c r="B222" s="12" t="s">
        <v>605</v>
      </c>
      <c r="C222" s="9" t="s">
        <v>606</v>
      </c>
      <c r="D222" s="9" t="s">
        <v>165</v>
      </c>
      <c r="E222" s="25" t="s">
        <v>30</v>
      </c>
      <c r="H222" s="25" t="s">
        <v>30</v>
      </c>
      <c r="I222" t="b">
        <f t="shared" si="3"/>
        <v>1</v>
      </c>
    </row>
    <row r="223" ht="15" customHeight="1" spans="1:9">
      <c r="A223" s="8">
        <v>220</v>
      </c>
      <c r="B223" s="12" t="s">
        <v>607</v>
      </c>
      <c r="C223" s="9" t="s">
        <v>608</v>
      </c>
      <c r="D223" s="9" t="s">
        <v>609</v>
      </c>
      <c r="E223" s="25" t="s">
        <v>189</v>
      </c>
      <c r="H223" s="25" t="s">
        <v>189</v>
      </c>
      <c r="I223" t="b">
        <f t="shared" si="3"/>
        <v>1</v>
      </c>
    </row>
    <row r="224" ht="15" customHeight="1" spans="1:9">
      <c r="A224" s="8">
        <v>221</v>
      </c>
      <c r="B224" s="12" t="s">
        <v>610</v>
      </c>
      <c r="C224" s="9" t="s">
        <v>611</v>
      </c>
      <c r="D224" s="9" t="s">
        <v>612</v>
      </c>
      <c r="E224" s="25" t="s">
        <v>189</v>
      </c>
      <c r="H224" s="25" t="s">
        <v>189</v>
      </c>
      <c r="I224" t="b">
        <f t="shared" si="3"/>
        <v>1</v>
      </c>
    </row>
    <row r="225" ht="15" customHeight="1" spans="1:9">
      <c r="A225" s="8">
        <v>222</v>
      </c>
      <c r="B225" s="12" t="s">
        <v>613</v>
      </c>
      <c r="C225" s="9" t="s">
        <v>372</v>
      </c>
      <c r="D225" s="9" t="s">
        <v>614</v>
      </c>
      <c r="E225" s="25" t="s">
        <v>10</v>
      </c>
      <c r="H225" s="25" t="s">
        <v>10</v>
      </c>
      <c r="I225" t="b">
        <f t="shared" si="3"/>
        <v>1</v>
      </c>
    </row>
    <row r="226" ht="15" customHeight="1" spans="1:9">
      <c r="A226" s="8">
        <v>223</v>
      </c>
      <c r="B226" s="12" t="s">
        <v>615</v>
      </c>
      <c r="C226" s="9" t="s">
        <v>616</v>
      </c>
      <c r="D226" s="9" t="s">
        <v>617</v>
      </c>
      <c r="E226" s="25" t="s">
        <v>260</v>
      </c>
      <c r="H226" s="25" t="s">
        <v>260</v>
      </c>
      <c r="I226" t="b">
        <f t="shared" si="3"/>
        <v>1</v>
      </c>
    </row>
    <row r="227" ht="15" customHeight="1" spans="1:9">
      <c r="A227" s="8">
        <v>224</v>
      </c>
      <c r="B227" s="12" t="s">
        <v>618</v>
      </c>
      <c r="C227" s="9" t="s">
        <v>619</v>
      </c>
      <c r="D227" s="9" t="s">
        <v>573</v>
      </c>
      <c r="E227" s="25" t="s">
        <v>10</v>
      </c>
      <c r="H227" s="25" t="s">
        <v>10</v>
      </c>
      <c r="I227" t="b">
        <f t="shared" si="3"/>
        <v>1</v>
      </c>
    </row>
    <row r="228" ht="15" customHeight="1" spans="1:9">
      <c r="A228" s="8">
        <v>225</v>
      </c>
      <c r="B228" s="12" t="s">
        <v>620</v>
      </c>
      <c r="C228" s="9" t="s">
        <v>621</v>
      </c>
      <c r="D228" s="9" t="s">
        <v>622</v>
      </c>
      <c r="E228" s="25" t="s">
        <v>30</v>
      </c>
      <c r="H228" s="25" t="s">
        <v>30</v>
      </c>
      <c r="I228" t="b">
        <f t="shared" si="3"/>
        <v>1</v>
      </c>
    </row>
    <row r="229" ht="15" customHeight="1" spans="1:9">
      <c r="A229" s="8">
        <v>226</v>
      </c>
      <c r="B229" s="12" t="s">
        <v>623</v>
      </c>
      <c r="C229" s="9" t="s">
        <v>624</v>
      </c>
      <c r="D229" s="9" t="s">
        <v>20</v>
      </c>
      <c r="E229" s="25" t="s">
        <v>10</v>
      </c>
      <c r="H229" s="25" t="s">
        <v>10</v>
      </c>
      <c r="I229" t="b">
        <f t="shared" si="3"/>
        <v>1</v>
      </c>
    </row>
    <row r="230" ht="15" customHeight="1" spans="1:9">
      <c r="A230" s="8">
        <v>227</v>
      </c>
      <c r="B230" s="12" t="s">
        <v>625</v>
      </c>
      <c r="C230" s="9" t="s">
        <v>626</v>
      </c>
      <c r="D230" s="9" t="s">
        <v>627</v>
      </c>
      <c r="E230" s="25" t="s">
        <v>10</v>
      </c>
      <c r="H230" s="25" t="s">
        <v>10</v>
      </c>
      <c r="I230" t="b">
        <f t="shared" si="3"/>
        <v>1</v>
      </c>
    </row>
    <row r="231" ht="15" customHeight="1" spans="1:9">
      <c r="A231" s="8">
        <v>228</v>
      </c>
      <c r="B231" s="12" t="s">
        <v>628</v>
      </c>
      <c r="C231" s="9" t="s">
        <v>629</v>
      </c>
      <c r="D231" s="9" t="s">
        <v>630</v>
      </c>
      <c r="E231" s="25" t="s">
        <v>10</v>
      </c>
      <c r="H231" s="25" t="s">
        <v>10</v>
      </c>
      <c r="I231" t="b">
        <f t="shared" si="3"/>
        <v>1</v>
      </c>
    </row>
    <row r="232" ht="15" customHeight="1" spans="1:9">
      <c r="A232" s="8">
        <v>229</v>
      </c>
      <c r="B232" s="12" t="s">
        <v>631</v>
      </c>
      <c r="C232" s="9" t="s">
        <v>632</v>
      </c>
      <c r="D232" s="9" t="s">
        <v>633</v>
      </c>
      <c r="E232" s="25" t="s">
        <v>30</v>
      </c>
      <c r="H232" s="25" t="s">
        <v>30</v>
      </c>
      <c r="I232" t="b">
        <f t="shared" si="3"/>
        <v>1</v>
      </c>
    </row>
    <row r="233" ht="15" customHeight="1" spans="1:9">
      <c r="A233" s="8">
        <v>230</v>
      </c>
      <c r="B233" s="12" t="s">
        <v>634</v>
      </c>
      <c r="C233" s="9" t="s">
        <v>635</v>
      </c>
      <c r="D233" s="9" t="s">
        <v>591</v>
      </c>
      <c r="E233" s="25" t="s">
        <v>30</v>
      </c>
      <c r="H233" s="25" t="s">
        <v>30</v>
      </c>
      <c r="I233" t="b">
        <f t="shared" si="3"/>
        <v>1</v>
      </c>
    </row>
    <row r="234" ht="15" customHeight="1" spans="1:9">
      <c r="A234" s="8">
        <v>231</v>
      </c>
      <c r="B234" s="12" t="s">
        <v>636</v>
      </c>
      <c r="C234" s="9" t="s">
        <v>637</v>
      </c>
      <c r="D234" s="9" t="s">
        <v>638</v>
      </c>
      <c r="E234" s="25" t="s">
        <v>10</v>
      </c>
      <c r="H234" s="25" t="s">
        <v>10</v>
      </c>
      <c r="I234" t="b">
        <f t="shared" si="3"/>
        <v>1</v>
      </c>
    </row>
    <row r="235" ht="15" customHeight="1" spans="1:9">
      <c r="A235" s="8">
        <v>232</v>
      </c>
      <c r="B235" s="12" t="s">
        <v>639</v>
      </c>
      <c r="C235" s="9" t="s">
        <v>96</v>
      </c>
      <c r="D235" s="9" t="s">
        <v>62</v>
      </c>
      <c r="E235" s="25" t="s">
        <v>189</v>
      </c>
      <c r="H235" s="25" t="s">
        <v>189</v>
      </c>
      <c r="I235" t="b">
        <f t="shared" si="3"/>
        <v>1</v>
      </c>
    </row>
    <row r="236" ht="15" customHeight="1" spans="1:9">
      <c r="A236" s="8">
        <v>233</v>
      </c>
      <c r="B236" s="12" t="s">
        <v>640</v>
      </c>
      <c r="C236" s="9" t="s">
        <v>641</v>
      </c>
      <c r="D236" s="9" t="s">
        <v>227</v>
      </c>
      <c r="E236" s="25" t="s">
        <v>260</v>
      </c>
      <c r="H236" s="25" t="s">
        <v>260</v>
      </c>
      <c r="I236" t="b">
        <f t="shared" si="3"/>
        <v>1</v>
      </c>
    </row>
    <row r="237" ht="15" customHeight="1" spans="1:9">
      <c r="A237" s="8">
        <v>234</v>
      </c>
      <c r="B237" s="12" t="s">
        <v>642</v>
      </c>
      <c r="C237" s="9" t="s">
        <v>643</v>
      </c>
      <c r="D237" s="9" t="s">
        <v>644</v>
      </c>
      <c r="E237" s="25" t="s">
        <v>10</v>
      </c>
      <c r="H237" s="25" t="s">
        <v>10</v>
      </c>
      <c r="I237" t="b">
        <f t="shared" si="3"/>
        <v>1</v>
      </c>
    </row>
    <row r="238" ht="15" customHeight="1" spans="1:9">
      <c r="A238" s="8">
        <v>235</v>
      </c>
      <c r="B238" s="12" t="s">
        <v>645</v>
      </c>
      <c r="C238" s="9" t="s">
        <v>646</v>
      </c>
      <c r="D238" s="9" t="s">
        <v>647</v>
      </c>
      <c r="E238" s="25" t="s">
        <v>30</v>
      </c>
      <c r="H238" s="25" t="s">
        <v>30</v>
      </c>
      <c r="I238" t="b">
        <f t="shared" si="3"/>
        <v>1</v>
      </c>
    </row>
    <row r="239" ht="15" customHeight="1" spans="1:9">
      <c r="A239" s="8">
        <v>236</v>
      </c>
      <c r="B239" s="12" t="s">
        <v>648</v>
      </c>
      <c r="C239" s="9" t="s">
        <v>649</v>
      </c>
      <c r="D239" s="9" t="s">
        <v>541</v>
      </c>
      <c r="E239" s="25" t="s">
        <v>30</v>
      </c>
      <c r="H239" s="25" t="s">
        <v>30</v>
      </c>
      <c r="I239" t="b">
        <f t="shared" si="3"/>
        <v>1</v>
      </c>
    </row>
    <row r="240" ht="15" customHeight="1" spans="1:9">
      <c r="A240" s="8">
        <v>237</v>
      </c>
      <c r="B240" s="12" t="s">
        <v>650</v>
      </c>
      <c r="C240" s="9" t="s">
        <v>651</v>
      </c>
      <c r="D240" s="9" t="s">
        <v>652</v>
      </c>
      <c r="E240" s="25" t="s">
        <v>10</v>
      </c>
      <c r="H240" s="25" t="s">
        <v>10</v>
      </c>
      <c r="I240" t="b">
        <f t="shared" si="3"/>
        <v>1</v>
      </c>
    </row>
    <row r="241" ht="15" customHeight="1" spans="1:9">
      <c r="A241" s="8">
        <v>238</v>
      </c>
      <c r="B241" s="12" t="s">
        <v>653</v>
      </c>
      <c r="C241" s="9" t="s">
        <v>654</v>
      </c>
      <c r="D241" s="9" t="s">
        <v>655</v>
      </c>
      <c r="E241" s="25" t="s">
        <v>260</v>
      </c>
      <c r="H241" s="25" t="s">
        <v>260</v>
      </c>
      <c r="I241" t="b">
        <f t="shared" si="3"/>
        <v>1</v>
      </c>
    </row>
    <row r="242" ht="15" customHeight="1" spans="1:9">
      <c r="A242" s="8">
        <v>239</v>
      </c>
      <c r="B242" s="12" t="s">
        <v>656</v>
      </c>
      <c r="C242" s="9" t="s">
        <v>657</v>
      </c>
      <c r="D242" s="9" t="s">
        <v>350</v>
      </c>
      <c r="E242" s="25" t="s">
        <v>30</v>
      </c>
      <c r="H242" s="25" t="s">
        <v>30</v>
      </c>
      <c r="I242" t="b">
        <f t="shared" si="3"/>
        <v>1</v>
      </c>
    </row>
    <row r="243" ht="15" customHeight="1" spans="1:9">
      <c r="A243" s="8">
        <v>240</v>
      </c>
      <c r="B243" s="12" t="s">
        <v>658</v>
      </c>
      <c r="C243" s="9" t="s">
        <v>659</v>
      </c>
      <c r="D243" s="9" t="s">
        <v>335</v>
      </c>
      <c r="E243" s="25" t="s">
        <v>10</v>
      </c>
      <c r="H243" s="25" t="s">
        <v>10</v>
      </c>
      <c r="I243" t="b">
        <f t="shared" si="3"/>
        <v>1</v>
      </c>
    </row>
    <row r="244" ht="15" customHeight="1" spans="1:9">
      <c r="A244" s="8">
        <v>241</v>
      </c>
      <c r="B244" s="12" t="s">
        <v>660</v>
      </c>
      <c r="C244" s="9" t="s">
        <v>661</v>
      </c>
      <c r="D244" s="9" t="s">
        <v>662</v>
      </c>
      <c r="E244" s="25" t="s">
        <v>142</v>
      </c>
      <c r="H244" s="25" t="s">
        <v>142</v>
      </c>
      <c r="I244" t="b">
        <f t="shared" si="3"/>
        <v>1</v>
      </c>
    </row>
    <row r="245" ht="15" customHeight="1" spans="1:9">
      <c r="A245" s="8">
        <v>242</v>
      </c>
      <c r="B245" s="12" t="s">
        <v>663</v>
      </c>
      <c r="C245" s="9" t="s">
        <v>664</v>
      </c>
      <c r="D245" s="9" t="s">
        <v>391</v>
      </c>
      <c r="E245" s="25" t="s">
        <v>142</v>
      </c>
      <c r="H245" s="25" t="s">
        <v>142</v>
      </c>
      <c r="I245" t="b">
        <f t="shared" si="3"/>
        <v>1</v>
      </c>
    </row>
    <row r="246" ht="15" customHeight="1" spans="1:9">
      <c r="A246" s="8">
        <v>243</v>
      </c>
      <c r="B246" s="12" t="s">
        <v>665</v>
      </c>
      <c r="C246" s="9" t="s">
        <v>666</v>
      </c>
      <c r="D246" s="9" t="s">
        <v>667</v>
      </c>
      <c r="E246" s="25" t="s">
        <v>260</v>
      </c>
      <c r="H246" s="25" t="s">
        <v>260</v>
      </c>
      <c r="I246" t="b">
        <f t="shared" si="3"/>
        <v>1</v>
      </c>
    </row>
    <row r="247" ht="15" customHeight="1" spans="1:9">
      <c r="A247" s="8">
        <v>244</v>
      </c>
      <c r="B247" s="12" t="s">
        <v>668</v>
      </c>
      <c r="C247" s="9" t="s">
        <v>669</v>
      </c>
      <c r="D247" s="9" t="s">
        <v>670</v>
      </c>
      <c r="E247" s="25" t="s">
        <v>30</v>
      </c>
      <c r="H247" s="25" t="s">
        <v>30</v>
      </c>
      <c r="I247" t="b">
        <f t="shared" si="3"/>
        <v>1</v>
      </c>
    </row>
    <row r="248" ht="15" customHeight="1" spans="1:9">
      <c r="A248" s="8">
        <v>245</v>
      </c>
      <c r="B248" s="12" t="s">
        <v>671</v>
      </c>
      <c r="C248" s="9" t="s">
        <v>285</v>
      </c>
      <c r="D248" s="9" t="s">
        <v>672</v>
      </c>
      <c r="E248" s="25" t="s">
        <v>30</v>
      </c>
      <c r="H248" s="25" t="s">
        <v>30</v>
      </c>
      <c r="I248" t="b">
        <f t="shared" si="3"/>
        <v>1</v>
      </c>
    </row>
    <row r="249" ht="15" customHeight="1" spans="1:9">
      <c r="A249" s="8">
        <v>246</v>
      </c>
      <c r="B249" s="12" t="s">
        <v>673</v>
      </c>
      <c r="C249" s="9" t="s">
        <v>674</v>
      </c>
      <c r="D249" s="9" t="s">
        <v>675</v>
      </c>
      <c r="E249" s="25" t="s">
        <v>10</v>
      </c>
      <c r="H249" s="25" t="s">
        <v>10</v>
      </c>
      <c r="I249" t="b">
        <f t="shared" si="3"/>
        <v>1</v>
      </c>
    </row>
    <row r="250" ht="15" customHeight="1" spans="1:9">
      <c r="A250" s="8">
        <v>247</v>
      </c>
      <c r="B250" s="12" t="s">
        <v>676</v>
      </c>
      <c r="C250" s="9" t="s">
        <v>677</v>
      </c>
      <c r="D250" s="9" t="s">
        <v>678</v>
      </c>
      <c r="E250" s="25" t="s">
        <v>30</v>
      </c>
      <c r="H250" s="25" t="s">
        <v>30</v>
      </c>
      <c r="I250" t="b">
        <f t="shared" si="3"/>
        <v>1</v>
      </c>
    </row>
    <row r="251" ht="15" customHeight="1" spans="1:9">
      <c r="A251" s="8">
        <v>248</v>
      </c>
      <c r="B251" s="12" t="s">
        <v>679</v>
      </c>
      <c r="C251" s="9" t="s">
        <v>12</v>
      </c>
      <c r="D251" s="9" t="s">
        <v>680</v>
      </c>
      <c r="E251" s="25" t="s">
        <v>47</v>
      </c>
      <c r="H251" s="25" t="s">
        <v>47</v>
      </c>
      <c r="I251" t="b">
        <f t="shared" si="3"/>
        <v>1</v>
      </c>
    </row>
    <row r="252" ht="15" customHeight="1" spans="1:9">
      <c r="A252" s="8">
        <v>249</v>
      </c>
      <c r="B252" s="12" t="s">
        <v>681</v>
      </c>
      <c r="C252" s="9" t="s">
        <v>682</v>
      </c>
      <c r="D252" s="9" t="s">
        <v>683</v>
      </c>
      <c r="E252" s="25" t="s">
        <v>40</v>
      </c>
      <c r="H252" s="25" t="s">
        <v>40</v>
      </c>
      <c r="I252" t="b">
        <f t="shared" si="3"/>
        <v>1</v>
      </c>
    </row>
    <row r="253" ht="15" customHeight="1" spans="1:9">
      <c r="A253" s="8">
        <v>250</v>
      </c>
      <c r="B253" s="12" t="s">
        <v>684</v>
      </c>
      <c r="C253" s="9" t="s">
        <v>67</v>
      </c>
      <c r="D253" s="9" t="s">
        <v>272</v>
      </c>
      <c r="E253" s="25" t="s">
        <v>10</v>
      </c>
      <c r="H253" s="25" t="s">
        <v>10</v>
      </c>
      <c r="I253" t="b">
        <f t="shared" si="3"/>
        <v>1</v>
      </c>
    </row>
    <row r="254" ht="15" customHeight="1" spans="1:9">
      <c r="A254" s="8">
        <v>251</v>
      </c>
      <c r="B254" s="12" t="s">
        <v>685</v>
      </c>
      <c r="C254" s="9" t="s">
        <v>686</v>
      </c>
      <c r="D254" s="9" t="s">
        <v>429</v>
      </c>
      <c r="E254" s="25" t="s">
        <v>10</v>
      </c>
      <c r="H254" s="25" t="s">
        <v>10</v>
      </c>
      <c r="I254" t="b">
        <f t="shared" si="3"/>
        <v>1</v>
      </c>
    </row>
    <row r="255" ht="15" customHeight="1" spans="1:9">
      <c r="A255" s="8">
        <v>252</v>
      </c>
      <c r="B255" s="29" t="s">
        <v>687</v>
      </c>
      <c r="C255" s="9" t="s">
        <v>688</v>
      </c>
      <c r="D255" s="9" t="s">
        <v>689</v>
      </c>
      <c r="E255" s="25" t="s">
        <v>142</v>
      </c>
      <c r="H255" s="25" t="s">
        <v>142</v>
      </c>
      <c r="I255" t="b">
        <f t="shared" si="3"/>
        <v>1</v>
      </c>
    </row>
    <row r="256" ht="15" customHeight="1" spans="1:9">
      <c r="A256" s="8">
        <v>253</v>
      </c>
      <c r="B256" s="29" t="s">
        <v>690</v>
      </c>
      <c r="C256" s="9" t="s">
        <v>691</v>
      </c>
      <c r="D256" s="9" t="s">
        <v>91</v>
      </c>
      <c r="E256" s="25" t="s">
        <v>10</v>
      </c>
      <c r="H256" s="25" t="s">
        <v>10</v>
      </c>
      <c r="I256" t="b">
        <f t="shared" si="3"/>
        <v>1</v>
      </c>
    </row>
    <row r="257" ht="15" customHeight="1" spans="1:9">
      <c r="A257" s="8">
        <v>254</v>
      </c>
      <c r="B257" s="29" t="s">
        <v>692</v>
      </c>
      <c r="C257" s="12" t="s">
        <v>693</v>
      </c>
      <c r="D257" s="12" t="s">
        <v>91</v>
      </c>
      <c r="E257" s="25" t="s">
        <v>47</v>
      </c>
      <c r="H257" s="25" t="s">
        <v>47</v>
      </c>
      <c r="I257" t="b">
        <f t="shared" si="3"/>
        <v>1</v>
      </c>
    </row>
    <row r="258" ht="15" customHeight="1" spans="1:9">
      <c r="A258" s="8">
        <v>255</v>
      </c>
      <c r="B258" s="12" t="s">
        <v>694</v>
      </c>
      <c r="C258" s="12" t="s">
        <v>695</v>
      </c>
      <c r="D258" s="12" t="s">
        <v>696</v>
      </c>
      <c r="E258" s="25" t="s">
        <v>30</v>
      </c>
      <c r="H258" s="25" t="s">
        <v>30</v>
      </c>
      <c r="I258" t="b">
        <f t="shared" si="3"/>
        <v>1</v>
      </c>
    </row>
    <row r="259" ht="15" customHeight="1" spans="1:9">
      <c r="A259" s="8">
        <v>256</v>
      </c>
      <c r="B259" s="12" t="s">
        <v>697</v>
      </c>
      <c r="C259" s="12" t="s">
        <v>698</v>
      </c>
      <c r="D259" s="12" t="s">
        <v>699</v>
      </c>
      <c r="E259" s="25" t="s">
        <v>30</v>
      </c>
      <c r="H259" s="25" t="s">
        <v>30</v>
      </c>
      <c r="I259" t="b">
        <f t="shared" si="3"/>
        <v>1</v>
      </c>
    </row>
    <row r="260" ht="15" customHeight="1" spans="1:9">
      <c r="A260" s="8">
        <v>257</v>
      </c>
      <c r="B260" s="12" t="s">
        <v>700</v>
      </c>
      <c r="C260" s="12" t="s">
        <v>701</v>
      </c>
      <c r="D260" s="12" t="s">
        <v>702</v>
      </c>
      <c r="E260" s="25" t="s">
        <v>47</v>
      </c>
      <c r="H260" s="25" t="s">
        <v>47</v>
      </c>
      <c r="I260" t="b">
        <f t="shared" si="3"/>
        <v>1</v>
      </c>
    </row>
    <row r="261" ht="15" customHeight="1" spans="1:9">
      <c r="A261" s="8">
        <v>258</v>
      </c>
      <c r="B261" s="12" t="s">
        <v>703</v>
      </c>
      <c r="C261" s="12" t="s">
        <v>704</v>
      </c>
      <c r="D261" s="12" t="s">
        <v>705</v>
      </c>
      <c r="E261" s="25" t="s">
        <v>40</v>
      </c>
      <c r="H261" s="25" t="s">
        <v>40</v>
      </c>
      <c r="I261" t="b">
        <f t="shared" si="3"/>
        <v>1</v>
      </c>
    </row>
    <row r="262" ht="15" customHeight="1" spans="1:9">
      <c r="A262" s="8">
        <v>259</v>
      </c>
      <c r="B262" s="12" t="s">
        <v>706</v>
      </c>
      <c r="C262" s="12" t="s">
        <v>707</v>
      </c>
      <c r="D262" s="12" t="s">
        <v>708</v>
      </c>
      <c r="E262" s="25" t="s">
        <v>40</v>
      </c>
      <c r="H262" s="25" t="s">
        <v>40</v>
      </c>
      <c r="I262" t="b">
        <f t="shared" si="3"/>
        <v>1</v>
      </c>
    </row>
    <row r="263" ht="15" customHeight="1" spans="1:9">
      <c r="A263" s="8">
        <v>260</v>
      </c>
      <c r="B263" s="12" t="s">
        <v>709</v>
      </c>
      <c r="C263" s="12" t="s">
        <v>657</v>
      </c>
      <c r="D263" s="12" t="s">
        <v>710</v>
      </c>
      <c r="E263" s="25" t="s">
        <v>47</v>
      </c>
      <c r="H263" s="25" t="s">
        <v>47</v>
      </c>
      <c r="I263" t="b">
        <f t="shared" ref="I263:I326" si="4">E263=H263</f>
        <v>1</v>
      </c>
    </row>
    <row r="264" ht="15" customHeight="1" spans="1:9">
      <c r="A264" s="8">
        <v>261</v>
      </c>
      <c r="B264" s="12" t="s">
        <v>711</v>
      </c>
      <c r="C264" s="12" t="s">
        <v>712</v>
      </c>
      <c r="D264" s="12" t="s">
        <v>713</v>
      </c>
      <c r="E264" s="25" t="s">
        <v>30</v>
      </c>
      <c r="H264" s="25" t="s">
        <v>30</v>
      </c>
      <c r="I264" t="b">
        <f t="shared" si="4"/>
        <v>1</v>
      </c>
    </row>
    <row r="265" ht="15" customHeight="1" spans="1:9">
      <c r="A265" s="8">
        <v>262</v>
      </c>
      <c r="B265" s="12" t="s">
        <v>714</v>
      </c>
      <c r="C265" s="12" t="s">
        <v>715</v>
      </c>
      <c r="D265" s="12" t="s">
        <v>716</v>
      </c>
      <c r="E265" s="25" t="s">
        <v>40</v>
      </c>
      <c r="H265" s="25" t="s">
        <v>40</v>
      </c>
      <c r="I265" t="b">
        <f t="shared" si="4"/>
        <v>1</v>
      </c>
    </row>
    <row r="266" ht="15" customHeight="1" spans="1:9">
      <c r="A266" s="8">
        <v>263</v>
      </c>
      <c r="B266" s="29" t="s">
        <v>717</v>
      </c>
      <c r="C266" s="12" t="s">
        <v>718</v>
      </c>
      <c r="D266" s="12" t="s">
        <v>719</v>
      </c>
      <c r="E266" s="25" t="s">
        <v>30</v>
      </c>
      <c r="F266" t="s">
        <v>720</v>
      </c>
      <c r="H266" s="25" t="s">
        <v>30</v>
      </c>
      <c r="I266" t="b">
        <f t="shared" si="4"/>
        <v>1</v>
      </c>
    </row>
    <row r="267" ht="15" customHeight="1" spans="1:9">
      <c r="A267" s="8">
        <v>264</v>
      </c>
      <c r="B267" s="12" t="s">
        <v>721</v>
      </c>
      <c r="C267" s="12" t="s">
        <v>587</v>
      </c>
      <c r="D267" s="12" t="s">
        <v>722</v>
      </c>
      <c r="E267" s="25" t="s">
        <v>10</v>
      </c>
      <c r="H267" s="25" t="s">
        <v>10</v>
      </c>
      <c r="I267" t="b">
        <f t="shared" si="4"/>
        <v>1</v>
      </c>
    </row>
    <row r="268" ht="15" customHeight="1" spans="1:9">
      <c r="A268" s="8">
        <v>265</v>
      </c>
      <c r="B268" s="12" t="s">
        <v>723</v>
      </c>
      <c r="C268" s="12" t="s">
        <v>724</v>
      </c>
      <c r="D268" s="12" t="s">
        <v>725</v>
      </c>
      <c r="E268" s="25" t="s">
        <v>40</v>
      </c>
      <c r="H268" s="25" t="s">
        <v>40</v>
      </c>
      <c r="I268" t="b">
        <f t="shared" si="4"/>
        <v>1</v>
      </c>
    </row>
    <row r="269" ht="15" customHeight="1" spans="1:9">
      <c r="A269" s="8">
        <v>266</v>
      </c>
      <c r="B269" s="12" t="s">
        <v>726</v>
      </c>
      <c r="C269" s="12" t="s">
        <v>727</v>
      </c>
      <c r="D269" s="12" t="s">
        <v>728</v>
      </c>
      <c r="E269" s="25" t="s">
        <v>30</v>
      </c>
      <c r="H269" s="25" t="s">
        <v>30</v>
      </c>
      <c r="I269" t="b">
        <f t="shared" si="4"/>
        <v>1</v>
      </c>
    </row>
    <row r="270" ht="15" customHeight="1" spans="1:9">
      <c r="A270" s="8">
        <v>267</v>
      </c>
      <c r="B270" s="12" t="s">
        <v>729</v>
      </c>
      <c r="C270" s="12" t="s">
        <v>730</v>
      </c>
      <c r="D270" s="12" t="s">
        <v>53</v>
      </c>
      <c r="E270" s="25" t="s">
        <v>30</v>
      </c>
      <c r="H270" s="25" t="s">
        <v>30</v>
      </c>
      <c r="I270" t="b">
        <f t="shared" si="4"/>
        <v>1</v>
      </c>
    </row>
    <row r="271" ht="15" customHeight="1" spans="1:9">
      <c r="A271" s="8">
        <v>268</v>
      </c>
      <c r="B271" s="12" t="s">
        <v>731</v>
      </c>
      <c r="C271" s="12" t="s">
        <v>132</v>
      </c>
      <c r="D271" s="12" t="s">
        <v>732</v>
      </c>
      <c r="E271" s="25" t="s">
        <v>30</v>
      </c>
      <c r="H271" s="25" t="s">
        <v>30</v>
      </c>
      <c r="I271" t="b">
        <f t="shared" si="4"/>
        <v>1</v>
      </c>
    </row>
    <row r="272" ht="15" customHeight="1" spans="1:9">
      <c r="A272" s="8">
        <v>269</v>
      </c>
      <c r="B272" s="12" t="s">
        <v>733</v>
      </c>
      <c r="C272" s="12" t="s">
        <v>734</v>
      </c>
      <c r="D272" s="12" t="s">
        <v>242</v>
      </c>
      <c r="E272" s="25" t="s">
        <v>50</v>
      </c>
      <c r="H272" s="25" t="s">
        <v>50</v>
      </c>
      <c r="I272" t="b">
        <f t="shared" si="4"/>
        <v>1</v>
      </c>
    </row>
    <row r="273" ht="15" customHeight="1" spans="1:9">
      <c r="A273" s="8">
        <v>270</v>
      </c>
      <c r="B273" s="12" t="s">
        <v>735</v>
      </c>
      <c r="C273" s="12" t="s">
        <v>736</v>
      </c>
      <c r="D273" s="12" t="s">
        <v>737</v>
      </c>
      <c r="E273" s="25" t="s">
        <v>40</v>
      </c>
      <c r="H273" s="25" t="s">
        <v>40</v>
      </c>
      <c r="I273" t="b">
        <f t="shared" si="4"/>
        <v>1</v>
      </c>
    </row>
    <row r="274" ht="15" customHeight="1" spans="1:9">
      <c r="A274" s="8">
        <v>271</v>
      </c>
      <c r="B274" s="12" t="s">
        <v>738</v>
      </c>
      <c r="C274" s="12" t="s">
        <v>739</v>
      </c>
      <c r="D274" s="12" t="s">
        <v>740</v>
      </c>
      <c r="E274" s="25" t="s">
        <v>40</v>
      </c>
      <c r="H274" s="25" t="s">
        <v>40</v>
      </c>
      <c r="I274" t="b">
        <f t="shared" si="4"/>
        <v>1</v>
      </c>
    </row>
    <row r="275" ht="15" customHeight="1" spans="1:9">
      <c r="A275" s="8">
        <v>272</v>
      </c>
      <c r="B275" s="12" t="s">
        <v>741</v>
      </c>
      <c r="C275" s="12" t="s">
        <v>742</v>
      </c>
      <c r="D275" s="12" t="s">
        <v>117</v>
      </c>
      <c r="E275" s="25" t="s">
        <v>40</v>
      </c>
      <c r="H275" s="25" t="s">
        <v>40</v>
      </c>
      <c r="I275" t="b">
        <f t="shared" si="4"/>
        <v>1</v>
      </c>
    </row>
    <row r="276" ht="15" customHeight="1" spans="1:9">
      <c r="A276" s="8">
        <v>273</v>
      </c>
      <c r="B276" s="12" t="s">
        <v>743</v>
      </c>
      <c r="C276" s="12" t="s">
        <v>744</v>
      </c>
      <c r="D276" s="12" t="s">
        <v>745</v>
      </c>
      <c r="E276" s="25" t="s">
        <v>30</v>
      </c>
      <c r="H276" s="25" t="s">
        <v>30</v>
      </c>
      <c r="I276" t="b">
        <f t="shared" si="4"/>
        <v>1</v>
      </c>
    </row>
    <row r="277" ht="15" customHeight="1" spans="1:9">
      <c r="A277" s="8">
        <v>274</v>
      </c>
      <c r="B277" s="12" t="s">
        <v>746</v>
      </c>
      <c r="C277" s="12" t="s">
        <v>747</v>
      </c>
      <c r="D277" s="12" t="s">
        <v>748</v>
      </c>
      <c r="E277" s="25" t="s">
        <v>30</v>
      </c>
      <c r="H277" s="25" t="s">
        <v>30</v>
      </c>
      <c r="I277" t="b">
        <f t="shared" si="4"/>
        <v>1</v>
      </c>
    </row>
    <row r="278" ht="15" customHeight="1" spans="1:9">
      <c r="A278" s="8">
        <v>275</v>
      </c>
      <c r="B278" s="12" t="s">
        <v>749</v>
      </c>
      <c r="C278" s="12" t="s">
        <v>750</v>
      </c>
      <c r="D278" s="12" t="s">
        <v>383</v>
      </c>
      <c r="E278" s="25" t="s">
        <v>30</v>
      </c>
      <c r="H278" s="25" t="s">
        <v>30</v>
      </c>
      <c r="I278" t="b">
        <f t="shared" si="4"/>
        <v>1</v>
      </c>
    </row>
    <row r="279" ht="15" customHeight="1" spans="1:9">
      <c r="A279" s="8">
        <v>276</v>
      </c>
      <c r="B279" s="12" t="s">
        <v>751</v>
      </c>
      <c r="C279" s="12" t="s">
        <v>752</v>
      </c>
      <c r="D279" s="12" t="s">
        <v>753</v>
      </c>
      <c r="E279" s="25" t="s">
        <v>10</v>
      </c>
      <c r="H279" s="25" t="s">
        <v>10</v>
      </c>
      <c r="I279" t="b">
        <f t="shared" si="4"/>
        <v>1</v>
      </c>
    </row>
    <row r="280" ht="15" customHeight="1" spans="1:9">
      <c r="A280" s="8">
        <v>277</v>
      </c>
      <c r="B280" s="12" t="s">
        <v>754</v>
      </c>
      <c r="C280" s="12" t="s">
        <v>755</v>
      </c>
      <c r="D280" s="12" t="s">
        <v>756</v>
      </c>
      <c r="E280" s="25" t="s">
        <v>10</v>
      </c>
      <c r="H280" s="25" t="s">
        <v>10</v>
      </c>
      <c r="I280" t="b">
        <f t="shared" si="4"/>
        <v>1</v>
      </c>
    </row>
    <row r="281" ht="15" customHeight="1" spans="1:9">
      <c r="A281" s="8">
        <v>278</v>
      </c>
      <c r="B281" s="12" t="s">
        <v>757</v>
      </c>
      <c r="C281" s="12" t="s">
        <v>758</v>
      </c>
      <c r="D281" s="12" t="s">
        <v>759</v>
      </c>
      <c r="E281" s="25" t="s">
        <v>40</v>
      </c>
      <c r="H281" s="25" t="s">
        <v>40</v>
      </c>
      <c r="I281" t="b">
        <f t="shared" si="4"/>
        <v>1</v>
      </c>
    </row>
    <row r="282" ht="15" customHeight="1" spans="1:9">
      <c r="A282" s="8">
        <v>279</v>
      </c>
      <c r="B282" s="12" t="s">
        <v>760</v>
      </c>
      <c r="C282" s="12" t="s">
        <v>761</v>
      </c>
      <c r="D282" s="12" t="s">
        <v>762</v>
      </c>
      <c r="E282" s="25" t="s">
        <v>30</v>
      </c>
      <c r="H282" s="25" t="s">
        <v>30</v>
      </c>
      <c r="I282" t="b">
        <f t="shared" si="4"/>
        <v>1</v>
      </c>
    </row>
    <row r="283" ht="15" customHeight="1" spans="1:9">
      <c r="A283" s="8">
        <v>280</v>
      </c>
      <c r="B283" s="12" t="s">
        <v>760</v>
      </c>
      <c r="C283" s="12" t="s">
        <v>763</v>
      </c>
      <c r="D283" s="12" t="s">
        <v>764</v>
      </c>
      <c r="E283" s="25" t="s">
        <v>30</v>
      </c>
      <c r="H283" s="25" t="s">
        <v>30</v>
      </c>
      <c r="I283" t="b">
        <f t="shared" si="4"/>
        <v>1</v>
      </c>
    </row>
    <row r="284" ht="15" customHeight="1" spans="1:9">
      <c r="A284" s="8">
        <v>281</v>
      </c>
      <c r="B284" s="12" t="s">
        <v>765</v>
      </c>
      <c r="C284" s="12" t="s">
        <v>766</v>
      </c>
      <c r="D284" s="12" t="s">
        <v>767</v>
      </c>
      <c r="E284" s="25" t="s">
        <v>189</v>
      </c>
      <c r="H284" s="25" t="s">
        <v>189</v>
      </c>
      <c r="I284" t="b">
        <f t="shared" si="4"/>
        <v>1</v>
      </c>
    </row>
    <row r="285" ht="15" customHeight="1" spans="1:9">
      <c r="A285" s="8">
        <v>282</v>
      </c>
      <c r="B285" s="12" t="s">
        <v>768</v>
      </c>
      <c r="C285" s="12" t="s">
        <v>769</v>
      </c>
      <c r="D285" s="12" t="s">
        <v>770</v>
      </c>
      <c r="E285" s="25" t="s">
        <v>424</v>
      </c>
      <c r="H285" s="25" t="s">
        <v>424</v>
      </c>
      <c r="I285" t="b">
        <f t="shared" si="4"/>
        <v>1</v>
      </c>
    </row>
    <row r="286" ht="15" customHeight="1" spans="1:9">
      <c r="A286" s="8">
        <v>283</v>
      </c>
      <c r="B286" s="12" t="s">
        <v>771</v>
      </c>
      <c r="C286" s="12" t="s">
        <v>772</v>
      </c>
      <c r="D286" s="12" t="s">
        <v>773</v>
      </c>
      <c r="E286" s="25" t="s">
        <v>47</v>
      </c>
      <c r="H286" s="25" t="s">
        <v>47</v>
      </c>
      <c r="I286" t="b">
        <f t="shared" si="4"/>
        <v>1</v>
      </c>
    </row>
    <row r="287" ht="15" customHeight="1" spans="1:9">
      <c r="A287" s="8">
        <v>284</v>
      </c>
      <c r="B287" s="12" t="s">
        <v>774</v>
      </c>
      <c r="C287" s="12" t="s">
        <v>361</v>
      </c>
      <c r="D287" s="12" t="s">
        <v>775</v>
      </c>
      <c r="E287" s="25" t="s">
        <v>30</v>
      </c>
      <c r="H287" s="25" t="s">
        <v>30</v>
      </c>
      <c r="I287" t="b">
        <f t="shared" si="4"/>
        <v>1</v>
      </c>
    </row>
    <row r="288" ht="15" customHeight="1" spans="1:9">
      <c r="A288" s="8">
        <v>285</v>
      </c>
      <c r="B288" s="12" t="s">
        <v>776</v>
      </c>
      <c r="C288" s="12" t="s">
        <v>777</v>
      </c>
      <c r="D288" s="12" t="s">
        <v>778</v>
      </c>
      <c r="E288" s="25" t="s">
        <v>10</v>
      </c>
      <c r="H288" s="25" t="s">
        <v>10</v>
      </c>
      <c r="I288" t="b">
        <f t="shared" si="4"/>
        <v>1</v>
      </c>
    </row>
    <row r="289" ht="15" customHeight="1" spans="1:9">
      <c r="A289" s="8">
        <v>286</v>
      </c>
      <c r="B289" s="12" t="s">
        <v>779</v>
      </c>
      <c r="C289" s="12" t="s">
        <v>780</v>
      </c>
      <c r="D289" s="12" t="s">
        <v>781</v>
      </c>
      <c r="E289" s="25" t="s">
        <v>30</v>
      </c>
      <c r="H289" s="25" t="s">
        <v>30</v>
      </c>
      <c r="I289" t="b">
        <f t="shared" si="4"/>
        <v>1</v>
      </c>
    </row>
    <row r="290" ht="15" customHeight="1" spans="1:9">
      <c r="A290" s="8">
        <v>287</v>
      </c>
      <c r="B290" s="12" t="s">
        <v>782</v>
      </c>
      <c r="C290" s="12" t="s">
        <v>783</v>
      </c>
      <c r="D290" s="12" t="s">
        <v>784</v>
      </c>
      <c r="E290" s="25" t="s">
        <v>142</v>
      </c>
      <c r="H290" s="25" t="s">
        <v>142</v>
      </c>
      <c r="I290" t="b">
        <f t="shared" si="4"/>
        <v>1</v>
      </c>
    </row>
    <row r="291" ht="15" customHeight="1" spans="1:9">
      <c r="A291" s="8">
        <v>288</v>
      </c>
      <c r="B291" s="12" t="s">
        <v>785</v>
      </c>
      <c r="C291" s="12" t="s">
        <v>786</v>
      </c>
      <c r="D291" s="12" t="s">
        <v>784</v>
      </c>
      <c r="E291" s="25" t="s">
        <v>142</v>
      </c>
      <c r="H291" s="25" t="s">
        <v>142</v>
      </c>
      <c r="I291" t="b">
        <f t="shared" si="4"/>
        <v>1</v>
      </c>
    </row>
    <row r="292" ht="15" customHeight="1" spans="1:9">
      <c r="A292" s="8">
        <v>289</v>
      </c>
      <c r="B292" s="12" t="s">
        <v>787</v>
      </c>
      <c r="C292" s="12" t="s">
        <v>788</v>
      </c>
      <c r="D292" s="12" t="s">
        <v>789</v>
      </c>
      <c r="E292" s="25" t="s">
        <v>424</v>
      </c>
      <c r="H292" s="25" t="s">
        <v>424</v>
      </c>
      <c r="I292" t="b">
        <f t="shared" si="4"/>
        <v>1</v>
      </c>
    </row>
    <row r="293" ht="15" customHeight="1" spans="1:9">
      <c r="A293" s="8">
        <v>290</v>
      </c>
      <c r="B293" s="29" t="s">
        <v>790</v>
      </c>
      <c r="C293" s="12" t="s">
        <v>791</v>
      </c>
      <c r="D293" s="12" t="s">
        <v>792</v>
      </c>
      <c r="E293" s="3" t="s">
        <v>494</v>
      </c>
      <c r="F293" t="s">
        <v>793</v>
      </c>
      <c r="H293" s="26" t="s">
        <v>494</v>
      </c>
      <c r="I293" t="b">
        <f t="shared" si="4"/>
        <v>1</v>
      </c>
    </row>
    <row r="294" ht="15" customHeight="1" spans="1:9">
      <c r="A294" s="8">
        <v>291</v>
      </c>
      <c r="B294" s="12" t="s">
        <v>794</v>
      </c>
      <c r="C294" s="12" t="s">
        <v>67</v>
      </c>
      <c r="D294" s="12" t="s">
        <v>795</v>
      </c>
      <c r="E294" s="25" t="s">
        <v>30</v>
      </c>
      <c r="H294" s="25" t="s">
        <v>30</v>
      </c>
      <c r="I294" t="b">
        <f t="shared" si="4"/>
        <v>1</v>
      </c>
    </row>
    <row r="295" ht="15" customHeight="1" spans="1:9">
      <c r="A295" s="8">
        <v>292</v>
      </c>
      <c r="B295" s="12" t="s">
        <v>796</v>
      </c>
      <c r="C295" s="12" t="s">
        <v>797</v>
      </c>
      <c r="D295" s="12" t="s">
        <v>798</v>
      </c>
      <c r="E295" s="25" t="s">
        <v>10</v>
      </c>
      <c r="H295" s="25" t="s">
        <v>10</v>
      </c>
      <c r="I295" t="b">
        <f t="shared" si="4"/>
        <v>1</v>
      </c>
    </row>
    <row r="296" ht="15" customHeight="1" spans="1:9">
      <c r="A296" s="8">
        <v>293</v>
      </c>
      <c r="B296" s="12" t="s">
        <v>799</v>
      </c>
      <c r="C296" s="12" t="s">
        <v>126</v>
      </c>
      <c r="D296" s="12" t="s">
        <v>800</v>
      </c>
      <c r="E296" s="25" t="s">
        <v>142</v>
      </c>
      <c r="H296" s="25" t="s">
        <v>142</v>
      </c>
      <c r="I296" t="b">
        <f t="shared" si="4"/>
        <v>1</v>
      </c>
    </row>
    <row r="297" ht="15" customHeight="1" spans="1:9">
      <c r="A297" s="8">
        <v>294</v>
      </c>
      <c r="B297" s="12" t="s">
        <v>801</v>
      </c>
      <c r="C297" s="12" t="s">
        <v>340</v>
      </c>
      <c r="D297" s="12" t="s">
        <v>802</v>
      </c>
      <c r="E297" s="25" t="s">
        <v>30</v>
      </c>
      <c r="H297" s="25" t="s">
        <v>30</v>
      </c>
      <c r="I297" t="b">
        <f t="shared" si="4"/>
        <v>1</v>
      </c>
    </row>
    <row r="298" ht="15" customHeight="1" spans="1:9">
      <c r="A298" s="8">
        <v>295</v>
      </c>
      <c r="B298" s="12" t="s">
        <v>803</v>
      </c>
      <c r="C298" s="12" t="s">
        <v>804</v>
      </c>
      <c r="D298" s="12" t="s">
        <v>805</v>
      </c>
      <c r="E298" s="25" t="s">
        <v>30</v>
      </c>
      <c r="H298" s="25" t="s">
        <v>30</v>
      </c>
      <c r="I298" t="b">
        <f t="shared" si="4"/>
        <v>1</v>
      </c>
    </row>
    <row r="299" ht="15" customHeight="1" spans="1:9">
      <c r="A299" s="8">
        <v>296</v>
      </c>
      <c r="B299" s="12" t="s">
        <v>806</v>
      </c>
      <c r="C299" s="12" t="s">
        <v>303</v>
      </c>
      <c r="D299" s="12" t="s">
        <v>429</v>
      </c>
      <c r="E299" s="25" t="s">
        <v>30</v>
      </c>
      <c r="H299" s="25" t="s">
        <v>30</v>
      </c>
      <c r="I299" t="b">
        <f t="shared" si="4"/>
        <v>1</v>
      </c>
    </row>
    <row r="300" ht="15" customHeight="1" spans="1:9">
      <c r="A300" s="8">
        <v>297</v>
      </c>
      <c r="B300" s="12" t="s">
        <v>807</v>
      </c>
      <c r="C300" s="12" t="s">
        <v>808</v>
      </c>
      <c r="D300" s="12" t="s">
        <v>809</v>
      </c>
      <c r="E300" s="25" t="s">
        <v>10</v>
      </c>
      <c r="H300" s="25" t="s">
        <v>10</v>
      </c>
      <c r="I300" t="b">
        <f t="shared" si="4"/>
        <v>1</v>
      </c>
    </row>
    <row r="301" ht="15" customHeight="1" spans="1:9">
      <c r="A301" s="8">
        <v>298</v>
      </c>
      <c r="B301" s="12" t="s">
        <v>810</v>
      </c>
      <c r="C301" s="12" t="s">
        <v>811</v>
      </c>
      <c r="D301" s="12" t="s">
        <v>130</v>
      </c>
      <c r="E301" s="25" t="s">
        <v>30</v>
      </c>
      <c r="H301" s="25" t="s">
        <v>30</v>
      </c>
      <c r="I301" t="b">
        <f t="shared" si="4"/>
        <v>1</v>
      </c>
    </row>
    <row r="302" ht="15" customHeight="1" spans="1:9">
      <c r="A302" s="8">
        <v>299</v>
      </c>
      <c r="B302" s="12" t="s">
        <v>812</v>
      </c>
      <c r="C302" s="12" t="s">
        <v>813</v>
      </c>
      <c r="D302" s="12" t="s">
        <v>307</v>
      </c>
      <c r="E302" s="25" t="s">
        <v>30</v>
      </c>
      <c r="H302" s="25" t="s">
        <v>30</v>
      </c>
      <c r="I302" t="b">
        <f t="shared" si="4"/>
        <v>1</v>
      </c>
    </row>
    <row r="303" ht="15" customHeight="1" spans="1:9">
      <c r="A303" s="8">
        <v>300</v>
      </c>
      <c r="B303" s="12" t="s">
        <v>814</v>
      </c>
      <c r="C303" s="12" t="s">
        <v>815</v>
      </c>
      <c r="D303" s="12" t="s">
        <v>389</v>
      </c>
      <c r="E303" s="25" t="s">
        <v>10</v>
      </c>
      <c r="H303" s="25" t="s">
        <v>10</v>
      </c>
      <c r="I303" t="b">
        <f t="shared" si="4"/>
        <v>1</v>
      </c>
    </row>
    <row r="304" ht="15" customHeight="1" spans="1:9">
      <c r="A304" s="8">
        <v>301</v>
      </c>
      <c r="B304" s="12" t="s">
        <v>816</v>
      </c>
      <c r="C304" s="12" t="s">
        <v>817</v>
      </c>
      <c r="D304" s="12" t="s">
        <v>818</v>
      </c>
      <c r="E304" s="25" t="s">
        <v>189</v>
      </c>
      <c r="H304" s="25" t="s">
        <v>189</v>
      </c>
      <c r="I304" t="b">
        <f t="shared" si="4"/>
        <v>1</v>
      </c>
    </row>
    <row r="305" ht="15" customHeight="1" spans="1:9">
      <c r="A305" s="8">
        <v>302</v>
      </c>
      <c r="B305" s="12" t="s">
        <v>819</v>
      </c>
      <c r="C305" s="12" t="s">
        <v>820</v>
      </c>
      <c r="D305" s="12" t="s">
        <v>413</v>
      </c>
      <c r="E305" s="25" t="s">
        <v>10</v>
      </c>
      <c r="H305" s="25" t="s">
        <v>10</v>
      </c>
      <c r="I305" t="b">
        <f t="shared" si="4"/>
        <v>1</v>
      </c>
    </row>
    <row r="306" ht="15" customHeight="1" spans="1:9">
      <c r="A306" s="8">
        <v>303</v>
      </c>
      <c r="B306" s="12" t="s">
        <v>821</v>
      </c>
      <c r="C306" s="12" t="s">
        <v>822</v>
      </c>
      <c r="D306" s="12" t="s">
        <v>823</v>
      </c>
      <c r="E306" s="25" t="s">
        <v>30</v>
      </c>
      <c r="H306" s="25" t="s">
        <v>30</v>
      </c>
      <c r="I306" t="b">
        <f t="shared" si="4"/>
        <v>1</v>
      </c>
    </row>
    <row r="307" ht="15" customHeight="1" spans="1:9">
      <c r="A307" s="8">
        <v>304</v>
      </c>
      <c r="B307" s="12" t="s">
        <v>824</v>
      </c>
      <c r="C307" s="12" t="s">
        <v>825</v>
      </c>
      <c r="D307" s="12" t="s">
        <v>826</v>
      </c>
      <c r="E307" s="25" t="s">
        <v>30</v>
      </c>
      <c r="H307" s="25" t="s">
        <v>30</v>
      </c>
      <c r="I307" t="b">
        <f t="shared" si="4"/>
        <v>1</v>
      </c>
    </row>
    <row r="308" ht="15" customHeight="1" spans="1:9">
      <c r="A308" s="8">
        <v>305</v>
      </c>
      <c r="B308" s="12" t="s">
        <v>827</v>
      </c>
      <c r="C308" s="12" t="s">
        <v>129</v>
      </c>
      <c r="D308" s="12" t="s">
        <v>36</v>
      </c>
      <c r="E308" s="25" t="s">
        <v>30</v>
      </c>
      <c r="H308" s="25" t="s">
        <v>30</v>
      </c>
      <c r="I308" t="b">
        <f t="shared" si="4"/>
        <v>1</v>
      </c>
    </row>
    <row r="309" ht="15" customHeight="1" spans="1:9">
      <c r="A309" s="8">
        <v>306</v>
      </c>
      <c r="B309" s="12" t="s">
        <v>828</v>
      </c>
      <c r="C309" s="12" t="s">
        <v>829</v>
      </c>
      <c r="D309" s="12" t="s">
        <v>662</v>
      </c>
      <c r="E309" s="25" t="s">
        <v>30</v>
      </c>
      <c r="H309" s="25" t="s">
        <v>30</v>
      </c>
      <c r="I309" t="b">
        <f t="shared" si="4"/>
        <v>1</v>
      </c>
    </row>
    <row r="310" ht="15" customHeight="1" spans="1:9">
      <c r="A310" s="8">
        <v>307</v>
      </c>
      <c r="B310" s="12" t="s">
        <v>830</v>
      </c>
      <c r="C310" s="12" t="s">
        <v>831</v>
      </c>
      <c r="D310" s="12" t="s">
        <v>832</v>
      </c>
      <c r="E310" s="25" t="s">
        <v>10</v>
      </c>
      <c r="H310" s="25" t="s">
        <v>10</v>
      </c>
      <c r="I310" t="b">
        <f t="shared" si="4"/>
        <v>1</v>
      </c>
    </row>
    <row r="311" ht="15" customHeight="1" spans="1:9">
      <c r="A311" s="8">
        <v>308</v>
      </c>
      <c r="B311" s="12" t="s">
        <v>833</v>
      </c>
      <c r="C311" s="12" t="s">
        <v>152</v>
      </c>
      <c r="D311" s="12" t="s">
        <v>476</v>
      </c>
      <c r="E311" s="25" t="s">
        <v>10</v>
      </c>
      <c r="H311" s="25" t="s">
        <v>10</v>
      </c>
      <c r="I311" t="b">
        <f t="shared" si="4"/>
        <v>1</v>
      </c>
    </row>
    <row r="312" ht="15" customHeight="1" spans="1:9">
      <c r="A312" s="8">
        <v>309</v>
      </c>
      <c r="B312" s="12" t="s">
        <v>834</v>
      </c>
      <c r="C312" s="12" t="s">
        <v>835</v>
      </c>
      <c r="D312" s="12" t="s">
        <v>272</v>
      </c>
      <c r="E312" s="25" t="s">
        <v>10</v>
      </c>
      <c r="H312" s="25" t="s">
        <v>10</v>
      </c>
      <c r="I312" t="b">
        <f t="shared" si="4"/>
        <v>1</v>
      </c>
    </row>
    <row r="313" ht="15" customHeight="1" spans="1:9">
      <c r="A313" s="8">
        <v>310</v>
      </c>
      <c r="B313" s="12" t="s">
        <v>836</v>
      </c>
      <c r="C313" s="12" t="s">
        <v>580</v>
      </c>
      <c r="D313" s="12" t="s">
        <v>809</v>
      </c>
      <c r="E313" s="3" t="s">
        <v>10</v>
      </c>
      <c r="H313" s="25" t="s">
        <v>10</v>
      </c>
      <c r="I313" t="b">
        <f t="shared" si="4"/>
        <v>1</v>
      </c>
    </row>
    <row r="314" ht="15" customHeight="1" spans="1:9">
      <c r="A314" s="8">
        <v>311</v>
      </c>
      <c r="B314" s="12" t="s">
        <v>837</v>
      </c>
      <c r="C314" s="12" t="s">
        <v>838</v>
      </c>
      <c r="D314" s="12" t="s">
        <v>839</v>
      </c>
      <c r="E314" s="3" t="s">
        <v>30</v>
      </c>
      <c r="H314" s="25" t="s">
        <v>30</v>
      </c>
      <c r="I314" t="b">
        <f t="shared" si="4"/>
        <v>1</v>
      </c>
    </row>
    <row r="315" ht="15" customHeight="1" spans="1:9">
      <c r="A315" s="8">
        <v>312</v>
      </c>
      <c r="B315" s="12" t="s">
        <v>840</v>
      </c>
      <c r="C315" s="12" t="s">
        <v>841</v>
      </c>
      <c r="D315" s="12" t="s">
        <v>591</v>
      </c>
      <c r="E315" s="3" t="s">
        <v>30</v>
      </c>
      <c r="H315" s="25" t="s">
        <v>30</v>
      </c>
      <c r="I315" t="b">
        <f t="shared" si="4"/>
        <v>1</v>
      </c>
    </row>
    <row r="316" ht="15" customHeight="1" spans="1:9">
      <c r="A316" s="8">
        <v>313</v>
      </c>
      <c r="B316" s="29" t="s">
        <v>842</v>
      </c>
      <c r="C316" s="12" t="s">
        <v>843</v>
      </c>
      <c r="D316" s="12" t="s">
        <v>844</v>
      </c>
      <c r="E316" s="3" t="s">
        <v>50</v>
      </c>
      <c r="F316" t="s">
        <v>845</v>
      </c>
      <c r="H316" s="26" t="s">
        <v>50</v>
      </c>
      <c r="I316" t="b">
        <f t="shared" si="4"/>
        <v>1</v>
      </c>
    </row>
    <row r="317" ht="15" customHeight="1" spans="1:9">
      <c r="A317" s="8">
        <v>314</v>
      </c>
      <c r="B317" s="29" t="s">
        <v>842</v>
      </c>
      <c r="C317" s="12" t="s">
        <v>843</v>
      </c>
      <c r="D317" s="12" t="s">
        <v>844</v>
      </c>
      <c r="E317" s="3" t="s">
        <v>50</v>
      </c>
      <c r="H317" s="26" t="s">
        <v>50</v>
      </c>
      <c r="I317" t="b">
        <f t="shared" si="4"/>
        <v>1</v>
      </c>
    </row>
    <row r="318" ht="15" customHeight="1" spans="1:9">
      <c r="A318" s="8">
        <v>315</v>
      </c>
      <c r="B318" s="12" t="s">
        <v>846</v>
      </c>
      <c r="C318" s="12" t="s">
        <v>808</v>
      </c>
      <c r="D318" s="12" t="s">
        <v>662</v>
      </c>
      <c r="E318" s="25" t="s">
        <v>30</v>
      </c>
      <c r="H318" s="25" t="s">
        <v>30</v>
      </c>
      <c r="I318" t="b">
        <f t="shared" si="4"/>
        <v>1</v>
      </c>
    </row>
    <row r="319" ht="15" customHeight="1" spans="1:9">
      <c r="A319" s="8">
        <v>316</v>
      </c>
      <c r="B319" s="12" t="s">
        <v>847</v>
      </c>
      <c r="C319" s="12" t="s">
        <v>848</v>
      </c>
      <c r="D319" s="12" t="s">
        <v>849</v>
      </c>
      <c r="E319" s="25" t="s">
        <v>30</v>
      </c>
      <c r="H319" s="25" t="s">
        <v>30</v>
      </c>
      <c r="I319" t="b">
        <f t="shared" si="4"/>
        <v>1</v>
      </c>
    </row>
    <row r="320" ht="15" customHeight="1" spans="1:9">
      <c r="A320" s="8">
        <v>317</v>
      </c>
      <c r="B320" s="12" t="s">
        <v>850</v>
      </c>
      <c r="C320" s="12" t="s">
        <v>851</v>
      </c>
      <c r="D320" s="12" t="s">
        <v>117</v>
      </c>
      <c r="E320" s="25" t="s">
        <v>30</v>
      </c>
      <c r="H320" s="25" t="s">
        <v>30</v>
      </c>
      <c r="I320" t="b">
        <f t="shared" si="4"/>
        <v>1</v>
      </c>
    </row>
    <row r="321" ht="15" customHeight="1" spans="1:9">
      <c r="A321" s="8">
        <v>318</v>
      </c>
      <c r="B321" s="12" t="s">
        <v>852</v>
      </c>
      <c r="C321" s="12" t="s">
        <v>853</v>
      </c>
      <c r="D321" s="12" t="s">
        <v>644</v>
      </c>
      <c r="E321" s="25" t="s">
        <v>10</v>
      </c>
      <c r="H321" s="25" t="s">
        <v>10</v>
      </c>
      <c r="I321" t="b">
        <f t="shared" si="4"/>
        <v>1</v>
      </c>
    </row>
    <row r="322" ht="15" customHeight="1" spans="1:9">
      <c r="A322" s="8">
        <v>319</v>
      </c>
      <c r="B322" s="12" t="s">
        <v>854</v>
      </c>
      <c r="C322" s="12" t="s">
        <v>232</v>
      </c>
      <c r="D322" s="12" t="s">
        <v>855</v>
      </c>
      <c r="E322" s="25" t="s">
        <v>10</v>
      </c>
      <c r="H322" s="25" t="s">
        <v>10</v>
      </c>
      <c r="I322" t="b">
        <f t="shared" si="4"/>
        <v>1</v>
      </c>
    </row>
    <row r="323" ht="15" customHeight="1" spans="1:9">
      <c r="A323" s="8">
        <v>320</v>
      </c>
      <c r="B323" s="12" t="s">
        <v>856</v>
      </c>
      <c r="C323" s="12" t="s">
        <v>358</v>
      </c>
      <c r="D323" s="12" t="s">
        <v>36</v>
      </c>
      <c r="E323" s="25" t="s">
        <v>30</v>
      </c>
      <c r="H323" s="25" t="s">
        <v>30</v>
      </c>
      <c r="I323" t="b">
        <f t="shared" si="4"/>
        <v>1</v>
      </c>
    </row>
    <row r="324" ht="15" customHeight="1" spans="1:9">
      <c r="A324" s="8">
        <v>321</v>
      </c>
      <c r="B324" s="12" t="s">
        <v>857</v>
      </c>
      <c r="C324" s="12" t="s">
        <v>184</v>
      </c>
      <c r="D324" s="12" t="s">
        <v>858</v>
      </c>
      <c r="E324" s="25" t="s">
        <v>47</v>
      </c>
      <c r="H324" s="25" t="s">
        <v>47</v>
      </c>
      <c r="I324" t="b">
        <f t="shared" si="4"/>
        <v>1</v>
      </c>
    </row>
    <row r="325" ht="15" customHeight="1" spans="1:9">
      <c r="A325" s="8">
        <v>322</v>
      </c>
      <c r="B325" s="12" t="s">
        <v>859</v>
      </c>
      <c r="C325" s="12" t="s">
        <v>860</v>
      </c>
      <c r="D325" s="12" t="s">
        <v>585</v>
      </c>
      <c r="E325" s="25" t="s">
        <v>10</v>
      </c>
      <c r="H325" s="25" t="s">
        <v>10</v>
      </c>
      <c r="I325" t="b">
        <f t="shared" si="4"/>
        <v>1</v>
      </c>
    </row>
    <row r="326" ht="15" customHeight="1" spans="1:9">
      <c r="A326" s="8">
        <v>323</v>
      </c>
      <c r="B326" s="12" t="s">
        <v>861</v>
      </c>
      <c r="C326" s="12" t="s">
        <v>862</v>
      </c>
      <c r="D326" s="12" t="s">
        <v>222</v>
      </c>
      <c r="E326" s="25" t="s">
        <v>10</v>
      </c>
      <c r="H326" s="25" t="s">
        <v>10</v>
      </c>
      <c r="I326" t="b">
        <f t="shared" si="4"/>
        <v>1</v>
      </c>
    </row>
    <row r="327" ht="15" customHeight="1" spans="1:9">
      <c r="A327" s="8">
        <v>324</v>
      </c>
      <c r="B327" s="12" t="s">
        <v>863</v>
      </c>
      <c r="C327" s="12" t="s">
        <v>864</v>
      </c>
      <c r="D327" s="12" t="s">
        <v>421</v>
      </c>
      <c r="E327" s="25" t="s">
        <v>30</v>
      </c>
      <c r="H327" s="25" t="s">
        <v>30</v>
      </c>
      <c r="I327" t="b">
        <f t="shared" ref="I327:I390" si="5">E327=H327</f>
        <v>1</v>
      </c>
    </row>
    <row r="328" ht="15" customHeight="1" spans="1:9">
      <c r="A328" s="8">
        <v>325</v>
      </c>
      <c r="B328" s="12" t="s">
        <v>865</v>
      </c>
      <c r="C328" s="12" t="s">
        <v>67</v>
      </c>
      <c r="D328" s="12" t="s">
        <v>795</v>
      </c>
      <c r="E328" s="25" t="s">
        <v>30</v>
      </c>
      <c r="H328" s="25" t="s">
        <v>30</v>
      </c>
      <c r="I328" t="b">
        <f t="shared" si="5"/>
        <v>1</v>
      </c>
    </row>
    <row r="329" ht="15" customHeight="1" spans="1:9">
      <c r="A329" s="8">
        <v>326</v>
      </c>
      <c r="B329" s="12" t="s">
        <v>866</v>
      </c>
      <c r="C329" s="12" t="s">
        <v>867</v>
      </c>
      <c r="D329" s="12" t="s">
        <v>868</v>
      </c>
      <c r="E329" s="25" t="s">
        <v>47</v>
      </c>
      <c r="H329" s="25" t="s">
        <v>47</v>
      </c>
      <c r="I329" t="b">
        <f t="shared" si="5"/>
        <v>1</v>
      </c>
    </row>
    <row r="330" ht="15" customHeight="1" spans="1:9">
      <c r="A330" s="8">
        <v>327</v>
      </c>
      <c r="B330" s="12" t="s">
        <v>869</v>
      </c>
      <c r="C330" s="12" t="s">
        <v>870</v>
      </c>
      <c r="D330" s="12" t="s">
        <v>871</v>
      </c>
      <c r="E330" s="25" t="s">
        <v>10</v>
      </c>
      <c r="H330" s="25" t="s">
        <v>10</v>
      </c>
      <c r="I330" t="b">
        <f t="shared" si="5"/>
        <v>1</v>
      </c>
    </row>
    <row r="331" ht="15" customHeight="1" spans="1:9">
      <c r="A331" s="8">
        <v>328</v>
      </c>
      <c r="B331" s="12" t="s">
        <v>872</v>
      </c>
      <c r="C331" s="12" t="s">
        <v>500</v>
      </c>
      <c r="D331" s="12" t="s">
        <v>873</v>
      </c>
      <c r="E331" s="25" t="s">
        <v>10</v>
      </c>
      <c r="H331" s="25" t="s">
        <v>10</v>
      </c>
      <c r="I331" t="b">
        <f t="shared" si="5"/>
        <v>1</v>
      </c>
    </row>
    <row r="332" ht="15" customHeight="1" spans="1:9">
      <c r="A332" s="8">
        <v>329</v>
      </c>
      <c r="B332" s="12" t="s">
        <v>874</v>
      </c>
      <c r="C332" s="12" t="s">
        <v>875</v>
      </c>
      <c r="D332" s="12" t="s">
        <v>876</v>
      </c>
      <c r="E332" s="25" t="s">
        <v>47</v>
      </c>
      <c r="H332" s="25" t="s">
        <v>47</v>
      </c>
      <c r="I332" t="b">
        <f t="shared" si="5"/>
        <v>1</v>
      </c>
    </row>
    <row r="333" ht="15" customHeight="1" spans="1:9">
      <c r="A333" s="8">
        <v>330</v>
      </c>
      <c r="B333" s="12" t="s">
        <v>877</v>
      </c>
      <c r="C333" s="12" t="s">
        <v>878</v>
      </c>
      <c r="D333" s="12" t="s">
        <v>879</v>
      </c>
      <c r="E333" s="25" t="s">
        <v>30</v>
      </c>
      <c r="H333" s="25" t="s">
        <v>30</v>
      </c>
      <c r="I333" t="b">
        <f t="shared" si="5"/>
        <v>1</v>
      </c>
    </row>
    <row r="334" ht="15" customHeight="1" spans="1:9">
      <c r="A334" s="8">
        <v>331</v>
      </c>
      <c r="B334" s="12" t="s">
        <v>880</v>
      </c>
      <c r="C334" s="12" t="s">
        <v>881</v>
      </c>
      <c r="D334" s="12" t="s">
        <v>882</v>
      </c>
      <c r="E334" s="25" t="s">
        <v>30</v>
      </c>
      <c r="H334" s="25" t="s">
        <v>30</v>
      </c>
      <c r="I334" t="b">
        <f t="shared" si="5"/>
        <v>1</v>
      </c>
    </row>
    <row r="335" ht="15" customHeight="1" spans="1:9">
      <c r="A335" s="8">
        <v>332</v>
      </c>
      <c r="B335" s="12" t="s">
        <v>883</v>
      </c>
      <c r="C335" s="12" t="s">
        <v>884</v>
      </c>
      <c r="D335" s="12" t="s">
        <v>885</v>
      </c>
      <c r="E335" s="25" t="s">
        <v>30</v>
      </c>
      <c r="H335" s="25" t="s">
        <v>30</v>
      </c>
      <c r="I335" t="b">
        <f t="shared" si="5"/>
        <v>1</v>
      </c>
    </row>
    <row r="336" ht="15" customHeight="1" spans="1:9">
      <c r="A336" s="8">
        <v>333</v>
      </c>
      <c r="B336" s="12" t="s">
        <v>886</v>
      </c>
      <c r="C336" s="12" t="s">
        <v>887</v>
      </c>
      <c r="D336" s="12" t="s">
        <v>573</v>
      </c>
      <c r="E336" s="25" t="s">
        <v>142</v>
      </c>
      <c r="H336" s="25" t="s">
        <v>142</v>
      </c>
      <c r="I336" t="b">
        <f t="shared" si="5"/>
        <v>1</v>
      </c>
    </row>
    <row r="337" ht="15" customHeight="1" spans="1:9">
      <c r="A337" s="8">
        <v>334</v>
      </c>
      <c r="B337" s="12" t="s">
        <v>888</v>
      </c>
      <c r="C337" s="12" t="s">
        <v>889</v>
      </c>
      <c r="D337" s="12" t="s">
        <v>274</v>
      </c>
      <c r="E337" s="25" t="s">
        <v>40</v>
      </c>
      <c r="H337" s="25" t="s">
        <v>40</v>
      </c>
      <c r="I337" t="b">
        <f t="shared" si="5"/>
        <v>1</v>
      </c>
    </row>
    <row r="338" ht="15" customHeight="1" spans="1:9">
      <c r="A338" s="8">
        <v>335</v>
      </c>
      <c r="B338" s="12" t="s">
        <v>890</v>
      </c>
      <c r="C338" s="12" t="s">
        <v>891</v>
      </c>
      <c r="D338" s="12" t="s">
        <v>892</v>
      </c>
      <c r="E338" s="25" t="s">
        <v>189</v>
      </c>
      <c r="H338" s="25" t="s">
        <v>189</v>
      </c>
      <c r="I338" t="b">
        <f t="shared" si="5"/>
        <v>1</v>
      </c>
    </row>
    <row r="339" ht="15" customHeight="1" spans="1:9">
      <c r="A339" s="8">
        <v>336</v>
      </c>
      <c r="B339" s="12" t="s">
        <v>893</v>
      </c>
      <c r="C339" s="12" t="s">
        <v>894</v>
      </c>
      <c r="D339" s="12" t="s">
        <v>895</v>
      </c>
      <c r="E339" s="25" t="s">
        <v>30</v>
      </c>
      <c r="H339" s="25" t="s">
        <v>30</v>
      </c>
      <c r="I339" t="b">
        <f t="shared" si="5"/>
        <v>1</v>
      </c>
    </row>
    <row r="340" ht="15" customHeight="1" spans="1:9">
      <c r="A340" s="8">
        <v>337</v>
      </c>
      <c r="B340" s="12" t="s">
        <v>896</v>
      </c>
      <c r="C340" s="12" t="s">
        <v>162</v>
      </c>
      <c r="D340" s="12" t="s">
        <v>338</v>
      </c>
      <c r="E340" s="25" t="s">
        <v>10</v>
      </c>
      <c r="H340" s="25" t="s">
        <v>10</v>
      </c>
      <c r="I340" t="b">
        <f t="shared" si="5"/>
        <v>1</v>
      </c>
    </row>
    <row r="341" ht="15" customHeight="1" spans="1:9">
      <c r="A341" s="8">
        <v>338</v>
      </c>
      <c r="B341" s="12" t="s">
        <v>897</v>
      </c>
      <c r="C341" s="12" t="s">
        <v>898</v>
      </c>
      <c r="D341" s="12" t="s">
        <v>899</v>
      </c>
      <c r="E341" s="25" t="s">
        <v>30</v>
      </c>
      <c r="H341" s="25" t="s">
        <v>30</v>
      </c>
      <c r="I341" t="b">
        <f t="shared" si="5"/>
        <v>1</v>
      </c>
    </row>
    <row r="342" ht="15" customHeight="1" spans="1:9">
      <c r="A342" s="8">
        <v>339</v>
      </c>
      <c r="B342" s="12" t="s">
        <v>900</v>
      </c>
      <c r="C342" s="12" t="s">
        <v>358</v>
      </c>
      <c r="D342" s="12" t="s">
        <v>901</v>
      </c>
      <c r="E342" s="25" t="s">
        <v>30</v>
      </c>
      <c r="H342" s="25" t="s">
        <v>30</v>
      </c>
      <c r="I342" t="b">
        <f t="shared" si="5"/>
        <v>1</v>
      </c>
    </row>
    <row r="343" ht="15" customHeight="1" spans="1:9">
      <c r="A343" s="8">
        <v>340</v>
      </c>
      <c r="B343" s="12" t="s">
        <v>902</v>
      </c>
      <c r="C343" s="12" t="s">
        <v>903</v>
      </c>
      <c r="D343" s="12" t="s">
        <v>904</v>
      </c>
      <c r="E343" s="25" t="s">
        <v>142</v>
      </c>
      <c r="H343" s="25" t="s">
        <v>142</v>
      </c>
      <c r="I343" t="b">
        <f t="shared" si="5"/>
        <v>1</v>
      </c>
    </row>
    <row r="344" ht="15" customHeight="1" spans="1:9">
      <c r="A344" s="8">
        <v>341</v>
      </c>
      <c r="B344" s="29" t="s">
        <v>905</v>
      </c>
      <c r="C344" s="12" t="s">
        <v>906</v>
      </c>
      <c r="D344" s="12" t="s">
        <v>907</v>
      </c>
      <c r="E344" s="25" t="s">
        <v>40</v>
      </c>
      <c r="H344" s="25" t="s">
        <v>40</v>
      </c>
      <c r="I344" t="b">
        <f t="shared" si="5"/>
        <v>1</v>
      </c>
    </row>
    <row r="345" ht="15" customHeight="1" spans="1:9">
      <c r="A345" s="8">
        <v>342</v>
      </c>
      <c r="B345" s="12" t="s">
        <v>908</v>
      </c>
      <c r="C345" s="12" t="s">
        <v>780</v>
      </c>
      <c r="D345" s="12" t="s">
        <v>909</v>
      </c>
      <c r="E345" s="25" t="s">
        <v>10</v>
      </c>
      <c r="H345" s="25" t="s">
        <v>10</v>
      </c>
      <c r="I345" t="b">
        <f t="shared" si="5"/>
        <v>1</v>
      </c>
    </row>
    <row r="346" ht="15" customHeight="1" spans="1:9">
      <c r="A346" s="8">
        <v>343</v>
      </c>
      <c r="B346" s="12" t="s">
        <v>910</v>
      </c>
      <c r="C346" s="12" t="s">
        <v>911</v>
      </c>
      <c r="D346" s="12" t="s">
        <v>117</v>
      </c>
      <c r="E346" s="25" t="s">
        <v>260</v>
      </c>
      <c r="H346" s="25" t="s">
        <v>260</v>
      </c>
      <c r="I346" t="b">
        <f t="shared" si="5"/>
        <v>1</v>
      </c>
    </row>
    <row r="347" ht="15" customHeight="1" spans="1:9">
      <c r="A347" s="8">
        <v>344</v>
      </c>
      <c r="B347" s="12" t="s">
        <v>912</v>
      </c>
      <c r="C347" s="12" t="s">
        <v>504</v>
      </c>
      <c r="D347" s="12" t="s">
        <v>555</v>
      </c>
      <c r="E347" s="25" t="s">
        <v>10</v>
      </c>
      <c r="H347" s="25" t="s">
        <v>10</v>
      </c>
      <c r="I347" t="b">
        <f t="shared" si="5"/>
        <v>1</v>
      </c>
    </row>
    <row r="348" ht="15" customHeight="1" spans="1:9">
      <c r="A348" s="8">
        <v>345</v>
      </c>
      <c r="B348" s="12" t="s">
        <v>913</v>
      </c>
      <c r="C348" s="12" t="s">
        <v>914</v>
      </c>
      <c r="D348" s="12" t="s">
        <v>476</v>
      </c>
      <c r="E348" s="25" t="s">
        <v>10</v>
      </c>
      <c r="H348" s="25" t="s">
        <v>10</v>
      </c>
      <c r="I348" t="b">
        <f t="shared" si="5"/>
        <v>1</v>
      </c>
    </row>
    <row r="349" ht="15" customHeight="1" spans="1:9">
      <c r="A349" s="8">
        <v>346</v>
      </c>
      <c r="B349" s="12" t="s">
        <v>915</v>
      </c>
      <c r="C349" s="12" t="s">
        <v>916</v>
      </c>
      <c r="D349" s="12" t="s">
        <v>917</v>
      </c>
      <c r="E349" s="25" t="s">
        <v>124</v>
      </c>
      <c r="H349" s="25" t="s">
        <v>124</v>
      </c>
      <c r="I349" t="b">
        <f t="shared" si="5"/>
        <v>1</v>
      </c>
    </row>
    <row r="350" ht="15" customHeight="1" spans="1:9">
      <c r="A350" s="8">
        <v>347</v>
      </c>
      <c r="B350" s="12" t="s">
        <v>918</v>
      </c>
      <c r="C350" s="12" t="s">
        <v>919</v>
      </c>
      <c r="D350" s="12" t="s">
        <v>120</v>
      </c>
      <c r="E350" s="25" t="s">
        <v>10</v>
      </c>
      <c r="H350" s="25" t="s">
        <v>10</v>
      </c>
      <c r="I350" t="b">
        <f t="shared" si="5"/>
        <v>1</v>
      </c>
    </row>
    <row r="351" ht="15" customHeight="1" spans="1:9">
      <c r="A351" s="8">
        <v>348</v>
      </c>
      <c r="B351" s="12" t="s">
        <v>920</v>
      </c>
      <c r="C351" s="12" t="s">
        <v>921</v>
      </c>
      <c r="D351" s="12" t="s">
        <v>922</v>
      </c>
      <c r="E351" s="25" t="s">
        <v>142</v>
      </c>
      <c r="H351" s="25" t="s">
        <v>142</v>
      </c>
      <c r="I351" t="b">
        <f t="shared" si="5"/>
        <v>1</v>
      </c>
    </row>
    <row r="352" ht="15" customHeight="1" spans="1:9">
      <c r="A352" s="8">
        <v>349</v>
      </c>
      <c r="B352" s="29" t="s">
        <v>923</v>
      </c>
      <c r="C352" s="12" t="s">
        <v>155</v>
      </c>
      <c r="D352" s="12" t="s">
        <v>924</v>
      </c>
      <c r="E352" s="25" t="s">
        <v>10</v>
      </c>
      <c r="F352" t="s">
        <v>845</v>
      </c>
      <c r="H352" s="26" t="s">
        <v>10</v>
      </c>
      <c r="I352" t="b">
        <f t="shared" si="5"/>
        <v>1</v>
      </c>
    </row>
    <row r="353" ht="15" customHeight="1" spans="1:9">
      <c r="A353" s="8">
        <v>350</v>
      </c>
      <c r="B353" s="29" t="s">
        <v>923</v>
      </c>
      <c r="C353" s="12" t="s">
        <v>155</v>
      </c>
      <c r="D353" s="12" t="s">
        <v>924</v>
      </c>
      <c r="E353" s="25" t="s">
        <v>10</v>
      </c>
      <c r="H353" s="26" t="s">
        <v>10</v>
      </c>
      <c r="I353" t="b">
        <f t="shared" si="5"/>
        <v>1</v>
      </c>
    </row>
    <row r="354" ht="15" customHeight="1" spans="1:9">
      <c r="A354" s="8">
        <v>351</v>
      </c>
      <c r="B354" s="12" t="s">
        <v>925</v>
      </c>
      <c r="C354" s="12" t="s">
        <v>926</v>
      </c>
      <c r="D354" s="12" t="s">
        <v>573</v>
      </c>
      <c r="E354" s="25" t="s">
        <v>10</v>
      </c>
      <c r="H354" s="25" t="s">
        <v>10</v>
      </c>
      <c r="I354" t="b">
        <f t="shared" si="5"/>
        <v>1</v>
      </c>
    </row>
    <row r="355" ht="15" customHeight="1" spans="1:9">
      <c r="A355" s="8">
        <v>352</v>
      </c>
      <c r="B355" s="12" t="s">
        <v>927</v>
      </c>
      <c r="C355" s="12" t="s">
        <v>191</v>
      </c>
      <c r="D355" s="12" t="s">
        <v>928</v>
      </c>
      <c r="E355" s="25" t="s">
        <v>40</v>
      </c>
      <c r="H355" s="25" t="s">
        <v>40</v>
      </c>
      <c r="I355" t="b">
        <f t="shared" si="5"/>
        <v>1</v>
      </c>
    </row>
    <row r="356" ht="15" customHeight="1" spans="1:9">
      <c r="A356" s="8">
        <v>353</v>
      </c>
      <c r="B356" s="12" t="s">
        <v>929</v>
      </c>
      <c r="C356" s="12" t="s">
        <v>930</v>
      </c>
      <c r="D356" s="12" t="s">
        <v>745</v>
      </c>
      <c r="E356" s="25" t="s">
        <v>142</v>
      </c>
      <c r="H356" s="25" t="s">
        <v>142</v>
      </c>
      <c r="I356" t="b">
        <f t="shared" si="5"/>
        <v>1</v>
      </c>
    </row>
    <row r="357" ht="15" customHeight="1" spans="1:9">
      <c r="A357" s="8">
        <v>354</v>
      </c>
      <c r="B357" s="12" t="s">
        <v>931</v>
      </c>
      <c r="C357" s="12" t="s">
        <v>932</v>
      </c>
      <c r="D357" s="12" t="s">
        <v>933</v>
      </c>
      <c r="E357" s="25" t="s">
        <v>10</v>
      </c>
      <c r="H357" s="25" t="s">
        <v>10</v>
      </c>
      <c r="I357" t="b">
        <f t="shared" si="5"/>
        <v>1</v>
      </c>
    </row>
    <row r="358" ht="15" customHeight="1" spans="1:9">
      <c r="A358" s="8">
        <v>355</v>
      </c>
      <c r="B358" s="12" t="s">
        <v>934</v>
      </c>
      <c r="C358" s="12" t="s">
        <v>811</v>
      </c>
      <c r="D358" s="12" t="s">
        <v>935</v>
      </c>
      <c r="E358" s="25" t="s">
        <v>10</v>
      </c>
      <c r="H358" s="25" t="s">
        <v>10</v>
      </c>
      <c r="I358" t="b">
        <f t="shared" si="5"/>
        <v>1</v>
      </c>
    </row>
    <row r="359" ht="15" customHeight="1" spans="1:9">
      <c r="A359" s="8">
        <v>356</v>
      </c>
      <c r="B359" s="12" t="s">
        <v>936</v>
      </c>
      <c r="C359" s="12" t="s">
        <v>937</v>
      </c>
      <c r="D359" s="12" t="s">
        <v>781</v>
      </c>
      <c r="E359" s="25" t="s">
        <v>10</v>
      </c>
      <c r="H359" s="25" t="s">
        <v>10</v>
      </c>
      <c r="I359" t="b">
        <f t="shared" si="5"/>
        <v>1</v>
      </c>
    </row>
    <row r="360" ht="15" customHeight="1" spans="1:9">
      <c r="A360" s="8">
        <v>357</v>
      </c>
      <c r="B360" s="12" t="s">
        <v>938</v>
      </c>
      <c r="C360" s="12" t="s">
        <v>939</v>
      </c>
      <c r="D360" s="12" t="s">
        <v>940</v>
      </c>
      <c r="E360" s="25" t="s">
        <v>10</v>
      </c>
      <c r="H360" s="25" t="s">
        <v>10</v>
      </c>
      <c r="I360" t="b">
        <f t="shared" si="5"/>
        <v>1</v>
      </c>
    </row>
    <row r="361" ht="15" customHeight="1" spans="1:9">
      <c r="A361" s="8">
        <v>358</v>
      </c>
      <c r="B361" s="12" t="s">
        <v>941</v>
      </c>
      <c r="C361" s="12" t="s">
        <v>712</v>
      </c>
      <c r="D361" s="12" t="s">
        <v>942</v>
      </c>
      <c r="E361" s="25" t="s">
        <v>943</v>
      </c>
      <c r="H361" s="25" t="s">
        <v>943</v>
      </c>
      <c r="I361" t="b">
        <f t="shared" si="5"/>
        <v>1</v>
      </c>
    </row>
    <row r="362" ht="15" customHeight="1" spans="1:9">
      <c r="A362" s="8">
        <v>359</v>
      </c>
      <c r="B362" s="12" t="s">
        <v>944</v>
      </c>
      <c r="C362" s="12" t="s">
        <v>12</v>
      </c>
      <c r="D362" s="12" t="s">
        <v>479</v>
      </c>
      <c r="E362" s="25" t="s">
        <v>30</v>
      </c>
      <c r="H362" s="25" t="s">
        <v>30</v>
      </c>
      <c r="I362" t="b">
        <f t="shared" si="5"/>
        <v>1</v>
      </c>
    </row>
    <row r="363" ht="15" customHeight="1" spans="1:9">
      <c r="A363" s="8">
        <v>360</v>
      </c>
      <c r="B363" s="12" t="s">
        <v>945</v>
      </c>
      <c r="C363" s="12" t="s">
        <v>946</v>
      </c>
      <c r="D363" s="12" t="s">
        <v>585</v>
      </c>
      <c r="E363" s="25" t="s">
        <v>10</v>
      </c>
      <c r="H363" s="25" t="s">
        <v>10</v>
      </c>
      <c r="I363" t="b">
        <f t="shared" si="5"/>
        <v>1</v>
      </c>
    </row>
    <row r="364" ht="15" customHeight="1" spans="1:9">
      <c r="A364" s="8">
        <v>361</v>
      </c>
      <c r="B364" s="12" t="s">
        <v>947</v>
      </c>
      <c r="C364" s="12" t="s">
        <v>948</v>
      </c>
      <c r="D364" s="12" t="s">
        <v>949</v>
      </c>
      <c r="E364" s="25" t="s">
        <v>30</v>
      </c>
      <c r="H364" s="25" t="s">
        <v>30</v>
      </c>
      <c r="I364" t="b">
        <f t="shared" si="5"/>
        <v>1</v>
      </c>
    </row>
    <row r="365" ht="15" customHeight="1" spans="1:9">
      <c r="A365" s="8">
        <v>362</v>
      </c>
      <c r="B365" s="12" t="s">
        <v>950</v>
      </c>
      <c r="C365" s="12" t="s">
        <v>951</v>
      </c>
      <c r="D365" s="12" t="s">
        <v>952</v>
      </c>
      <c r="E365" s="25" t="s">
        <v>30</v>
      </c>
      <c r="H365" s="25" t="s">
        <v>30</v>
      </c>
      <c r="I365" t="b">
        <f t="shared" si="5"/>
        <v>1</v>
      </c>
    </row>
    <row r="366" ht="15" customHeight="1" spans="1:9">
      <c r="A366" s="8">
        <v>363</v>
      </c>
      <c r="B366" s="12" t="s">
        <v>953</v>
      </c>
      <c r="C366" s="12" t="s">
        <v>954</v>
      </c>
      <c r="D366" s="12" t="s">
        <v>117</v>
      </c>
      <c r="E366" s="25" t="s">
        <v>40</v>
      </c>
      <c r="H366" s="25" t="s">
        <v>40</v>
      </c>
      <c r="I366" t="b">
        <f t="shared" si="5"/>
        <v>1</v>
      </c>
    </row>
    <row r="367" ht="15" customHeight="1" spans="1:9">
      <c r="A367" s="8">
        <v>364</v>
      </c>
      <c r="B367" s="12" t="s">
        <v>955</v>
      </c>
      <c r="C367" s="12" t="s">
        <v>956</v>
      </c>
      <c r="D367" s="12" t="s">
        <v>957</v>
      </c>
      <c r="E367" s="25" t="s">
        <v>30</v>
      </c>
      <c r="H367" s="25" t="s">
        <v>30</v>
      </c>
      <c r="I367" t="b">
        <f t="shared" si="5"/>
        <v>1</v>
      </c>
    </row>
    <row r="368" ht="15" customHeight="1" spans="1:9">
      <c r="A368" s="8">
        <v>365</v>
      </c>
      <c r="B368" s="12" t="s">
        <v>958</v>
      </c>
      <c r="C368" s="12" t="s">
        <v>959</v>
      </c>
      <c r="D368" s="12" t="s">
        <v>960</v>
      </c>
      <c r="E368" s="25" t="s">
        <v>40</v>
      </c>
      <c r="H368" s="25" t="s">
        <v>40</v>
      </c>
      <c r="I368" t="b">
        <f t="shared" si="5"/>
        <v>1</v>
      </c>
    </row>
    <row r="369" ht="15" customHeight="1" spans="1:9">
      <c r="A369" s="8">
        <v>366</v>
      </c>
      <c r="B369" s="12" t="s">
        <v>961</v>
      </c>
      <c r="C369" s="12" t="s">
        <v>962</v>
      </c>
      <c r="D369" s="12" t="s">
        <v>839</v>
      </c>
      <c r="E369" s="25" t="s">
        <v>189</v>
      </c>
      <c r="H369" s="25" t="s">
        <v>189</v>
      </c>
      <c r="I369" t="b">
        <f t="shared" si="5"/>
        <v>1</v>
      </c>
    </row>
    <row r="370" ht="15" customHeight="1" spans="1:9">
      <c r="A370" s="8">
        <v>367</v>
      </c>
      <c r="B370" s="12" t="s">
        <v>963</v>
      </c>
      <c r="C370" s="12" t="s">
        <v>964</v>
      </c>
      <c r="D370" s="12" t="s">
        <v>965</v>
      </c>
      <c r="E370" s="25" t="s">
        <v>30</v>
      </c>
      <c r="H370" s="25" t="s">
        <v>30</v>
      </c>
      <c r="I370" t="b">
        <f t="shared" si="5"/>
        <v>1</v>
      </c>
    </row>
    <row r="371" ht="15" customHeight="1" spans="1:9">
      <c r="A371" s="8">
        <v>368</v>
      </c>
      <c r="B371" s="12" t="s">
        <v>966</v>
      </c>
      <c r="C371" s="12" t="s">
        <v>967</v>
      </c>
      <c r="D371" s="12" t="s">
        <v>968</v>
      </c>
      <c r="E371" s="25" t="s">
        <v>10</v>
      </c>
      <c r="H371" s="25" t="s">
        <v>10</v>
      </c>
      <c r="I371" t="b">
        <f t="shared" si="5"/>
        <v>1</v>
      </c>
    </row>
    <row r="372" ht="15" customHeight="1" spans="1:9">
      <c r="A372" s="8">
        <v>369</v>
      </c>
      <c r="B372" s="12" t="s">
        <v>969</v>
      </c>
      <c r="C372" s="12" t="s">
        <v>970</v>
      </c>
      <c r="D372" s="12" t="s">
        <v>612</v>
      </c>
      <c r="E372" s="25" t="s">
        <v>30</v>
      </c>
      <c r="H372" s="25" t="s">
        <v>30</v>
      </c>
      <c r="I372" t="b">
        <f t="shared" si="5"/>
        <v>1</v>
      </c>
    </row>
    <row r="373" ht="15" customHeight="1" spans="1:9">
      <c r="A373" s="8">
        <v>370</v>
      </c>
      <c r="B373" s="12" t="s">
        <v>971</v>
      </c>
      <c r="C373" s="12" t="s">
        <v>972</v>
      </c>
      <c r="D373" s="12" t="s">
        <v>973</v>
      </c>
      <c r="E373" s="25" t="s">
        <v>47</v>
      </c>
      <c r="H373" s="25" t="s">
        <v>47</v>
      </c>
      <c r="I373" t="b">
        <f t="shared" si="5"/>
        <v>1</v>
      </c>
    </row>
    <row r="374" ht="15" customHeight="1" spans="1:9">
      <c r="A374" s="8">
        <v>371</v>
      </c>
      <c r="B374" s="12" t="s">
        <v>974</v>
      </c>
      <c r="C374" s="12" t="s">
        <v>975</v>
      </c>
      <c r="D374" s="12" t="s">
        <v>976</v>
      </c>
      <c r="E374" s="25" t="s">
        <v>189</v>
      </c>
      <c r="H374" s="25" t="s">
        <v>189</v>
      </c>
      <c r="I374" t="b">
        <f t="shared" si="5"/>
        <v>1</v>
      </c>
    </row>
    <row r="375" ht="15" customHeight="1" spans="1:9">
      <c r="A375" s="8">
        <v>372</v>
      </c>
      <c r="B375" s="12" t="s">
        <v>977</v>
      </c>
      <c r="C375" s="12" t="s">
        <v>695</v>
      </c>
      <c r="D375" s="12" t="s">
        <v>978</v>
      </c>
      <c r="E375" s="25" t="s">
        <v>30</v>
      </c>
      <c r="H375" s="25" t="s">
        <v>30</v>
      </c>
      <c r="I375" t="b">
        <f t="shared" si="5"/>
        <v>1</v>
      </c>
    </row>
    <row r="376" ht="15" customHeight="1" spans="1:9">
      <c r="A376" s="8">
        <v>373</v>
      </c>
      <c r="B376" s="12" t="s">
        <v>979</v>
      </c>
      <c r="C376" s="12" t="s">
        <v>629</v>
      </c>
      <c r="D376" s="12" t="s">
        <v>980</v>
      </c>
      <c r="E376" s="25" t="s">
        <v>10</v>
      </c>
      <c r="H376" s="25" t="s">
        <v>10</v>
      </c>
      <c r="I376" t="b">
        <f t="shared" si="5"/>
        <v>1</v>
      </c>
    </row>
    <row r="377" ht="15" customHeight="1" spans="1:9">
      <c r="A377" s="8">
        <v>374</v>
      </c>
      <c r="B377" s="12" t="s">
        <v>981</v>
      </c>
      <c r="C377" s="12" t="s">
        <v>982</v>
      </c>
      <c r="D377" s="12" t="s">
        <v>983</v>
      </c>
      <c r="E377" s="25" t="s">
        <v>10</v>
      </c>
      <c r="H377" s="25" t="s">
        <v>10</v>
      </c>
      <c r="I377" t="b">
        <f t="shared" si="5"/>
        <v>1</v>
      </c>
    </row>
    <row r="378" ht="15" customHeight="1" spans="1:9">
      <c r="A378" s="8">
        <v>375</v>
      </c>
      <c r="B378" s="12" t="s">
        <v>984</v>
      </c>
      <c r="C378" s="12" t="s">
        <v>985</v>
      </c>
      <c r="D378" s="12" t="s">
        <v>839</v>
      </c>
      <c r="E378" s="25" t="s">
        <v>40</v>
      </c>
      <c r="H378" s="25" t="s">
        <v>40</v>
      </c>
      <c r="I378" t="b">
        <f t="shared" si="5"/>
        <v>1</v>
      </c>
    </row>
    <row r="379" ht="15" customHeight="1" spans="1:9">
      <c r="A379" s="8">
        <v>376</v>
      </c>
      <c r="B379" s="12" t="s">
        <v>986</v>
      </c>
      <c r="C379" s="12" t="s">
        <v>184</v>
      </c>
      <c r="D379" s="12" t="s">
        <v>79</v>
      </c>
      <c r="E379" s="25" t="s">
        <v>30</v>
      </c>
      <c r="H379" s="25" t="s">
        <v>30</v>
      </c>
      <c r="I379" t="b">
        <f t="shared" si="5"/>
        <v>1</v>
      </c>
    </row>
    <row r="380" ht="15" customHeight="1" spans="1:9">
      <c r="A380" s="8">
        <v>377</v>
      </c>
      <c r="B380" s="12" t="s">
        <v>987</v>
      </c>
      <c r="C380" s="12" t="s">
        <v>988</v>
      </c>
      <c r="D380" s="12" t="s">
        <v>678</v>
      </c>
      <c r="E380" s="25" t="s">
        <v>47</v>
      </c>
      <c r="H380" s="25" t="s">
        <v>47</v>
      </c>
      <c r="I380" t="b">
        <f t="shared" si="5"/>
        <v>1</v>
      </c>
    </row>
    <row r="381" ht="15" customHeight="1" spans="1:9">
      <c r="A381" s="8">
        <v>378</v>
      </c>
      <c r="B381" s="12" t="s">
        <v>989</v>
      </c>
      <c r="C381" s="12" t="s">
        <v>990</v>
      </c>
      <c r="D381" s="12" t="s">
        <v>256</v>
      </c>
      <c r="E381" s="25" t="s">
        <v>10</v>
      </c>
      <c r="H381" s="25" t="s">
        <v>10</v>
      </c>
      <c r="I381" t="b">
        <f t="shared" si="5"/>
        <v>1</v>
      </c>
    </row>
    <row r="382" ht="15" customHeight="1" spans="1:9">
      <c r="A382" s="8">
        <v>379</v>
      </c>
      <c r="B382" s="12" t="s">
        <v>991</v>
      </c>
      <c r="C382" s="12" t="s">
        <v>61</v>
      </c>
      <c r="D382" s="12" t="s">
        <v>256</v>
      </c>
      <c r="E382" s="25" t="s">
        <v>10</v>
      </c>
      <c r="H382" s="25" t="s">
        <v>10</v>
      </c>
      <c r="I382" t="b">
        <f t="shared" si="5"/>
        <v>1</v>
      </c>
    </row>
    <row r="383" ht="15" customHeight="1" spans="1:9">
      <c r="A383" s="8">
        <v>380</v>
      </c>
      <c r="B383" s="12" t="s">
        <v>992</v>
      </c>
      <c r="C383" s="12" t="s">
        <v>993</v>
      </c>
      <c r="D383" s="12" t="s">
        <v>350</v>
      </c>
      <c r="E383" s="25" t="s">
        <v>40</v>
      </c>
      <c r="H383" s="25" t="s">
        <v>40</v>
      </c>
      <c r="I383" t="b">
        <f t="shared" si="5"/>
        <v>1</v>
      </c>
    </row>
    <row r="384" ht="15" customHeight="1" spans="1:9">
      <c r="A384" s="8">
        <v>381</v>
      </c>
      <c r="B384" s="12" t="s">
        <v>994</v>
      </c>
      <c r="C384" s="12" t="s">
        <v>995</v>
      </c>
      <c r="D384" s="12" t="s">
        <v>350</v>
      </c>
      <c r="E384" s="25" t="s">
        <v>40</v>
      </c>
      <c r="H384" s="25" t="s">
        <v>40</v>
      </c>
      <c r="I384" t="b">
        <f t="shared" si="5"/>
        <v>1</v>
      </c>
    </row>
    <row r="385" ht="15" customHeight="1" spans="1:9">
      <c r="A385" s="8">
        <v>382</v>
      </c>
      <c r="B385" s="12" t="s">
        <v>996</v>
      </c>
      <c r="C385" s="12" t="s">
        <v>340</v>
      </c>
      <c r="D385" s="12" t="s">
        <v>997</v>
      </c>
      <c r="E385" s="25" t="s">
        <v>40</v>
      </c>
      <c r="H385" s="25" t="s">
        <v>40</v>
      </c>
      <c r="I385" t="b">
        <f t="shared" si="5"/>
        <v>1</v>
      </c>
    </row>
    <row r="386" ht="15" customHeight="1" spans="1:9">
      <c r="A386" s="8">
        <v>383</v>
      </c>
      <c r="B386" s="12" t="s">
        <v>998</v>
      </c>
      <c r="C386" s="12" t="s">
        <v>999</v>
      </c>
      <c r="D386" s="12" t="s">
        <v>1000</v>
      </c>
      <c r="E386" s="25" t="s">
        <v>142</v>
      </c>
      <c r="H386" s="25" t="s">
        <v>142</v>
      </c>
      <c r="I386" t="b">
        <f t="shared" si="5"/>
        <v>1</v>
      </c>
    </row>
    <row r="387" ht="15" customHeight="1" spans="1:9">
      <c r="A387" s="8">
        <v>384</v>
      </c>
      <c r="B387" s="29" t="s">
        <v>1001</v>
      </c>
      <c r="C387" s="12" t="s">
        <v>616</v>
      </c>
      <c r="D387" s="12" t="s">
        <v>1002</v>
      </c>
      <c r="E387" s="3" t="s">
        <v>10</v>
      </c>
      <c r="F387" t="s">
        <v>793</v>
      </c>
      <c r="H387" s="26" t="s">
        <v>10</v>
      </c>
      <c r="I387" t="b">
        <f t="shared" si="5"/>
        <v>1</v>
      </c>
    </row>
    <row r="388" ht="15" customHeight="1" spans="1:9">
      <c r="A388" s="8">
        <v>385</v>
      </c>
      <c r="B388" s="12" t="s">
        <v>1003</v>
      </c>
      <c r="C388" s="12" t="s">
        <v>1004</v>
      </c>
      <c r="D388" s="12" t="s">
        <v>1005</v>
      </c>
      <c r="E388" s="25" t="s">
        <v>142</v>
      </c>
      <c r="H388" s="25" t="s">
        <v>142</v>
      </c>
      <c r="I388" t="b">
        <f t="shared" si="5"/>
        <v>1</v>
      </c>
    </row>
    <row r="389" ht="15" customHeight="1" spans="1:9">
      <c r="A389" s="8">
        <v>386</v>
      </c>
      <c r="B389" s="12" t="s">
        <v>1006</v>
      </c>
      <c r="C389" s="12" t="s">
        <v>1007</v>
      </c>
      <c r="D389" s="12" t="s">
        <v>1008</v>
      </c>
      <c r="E389" s="25" t="s">
        <v>50</v>
      </c>
      <c r="H389" s="25" t="s">
        <v>50</v>
      </c>
      <c r="I389" t="b">
        <f t="shared" si="5"/>
        <v>1</v>
      </c>
    </row>
    <row r="390" ht="15" customHeight="1" spans="1:9">
      <c r="A390" s="8">
        <v>387</v>
      </c>
      <c r="B390" s="12" t="s">
        <v>1009</v>
      </c>
      <c r="C390" s="12" t="s">
        <v>1010</v>
      </c>
      <c r="D390" s="12" t="s">
        <v>498</v>
      </c>
      <c r="E390" s="25" t="s">
        <v>189</v>
      </c>
      <c r="H390" s="25" t="s">
        <v>189</v>
      </c>
      <c r="I390" t="b">
        <f t="shared" si="5"/>
        <v>1</v>
      </c>
    </row>
    <row r="391" ht="15" customHeight="1" spans="1:9">
      <c r="A391" s="8">
        <v>388</v>
      </c>
      <c r="B391" s="12" t="s">
        <v>1011</v>
      </c>
      <c r="C391" s="12" t="s">
        <v>1012</v>
      </c>
      <c r="D391" s="12" t="s">
        <v>1013</v>
      </c>
      <c r="E391" s="25" t="s">
        <v>47</v>
      </c>
      <c r="H391" s="25" t="s">
        <v>47</v>
      </c>
      <c r="I391" t="b">
        <f t="shared" ref="I391:I454" si="6">E391=H391</f>
        <v>1</v>
      </c>
    </row>
    <row r="392" ht="15" customHeight="1" spans="1:9">
      <c r="A392" s="8">
        <v>389</v>
      </c>
      <c r="B392" s="12" t="s">
        <v>1014</v>
      </c>
      <c r="C392" s="12" t="s">
        <v>144</v>
      </c>
      <c r="D392" s="12" t="s">
        <v>1015</v>
      </c>
      <c r="E392" s="25" t="s">
        <v>10</v>
      </c>
      <c r="H392" s="25" t="s">
        <v>10</v>
      </c>
      <c r="I392" t="b">
        <f t="shared" si="6"/>
        <v>1</v>
      </c>
    </row>
    <row r="393" ht="15" customHeight="1" spans="1:9">
      <c r="A393" s="8">
        <v>390</v>
      </c>
      <c r="B393" s="12" t="s">
        <v>1016</v>
      </c>
      <c r="C393" s="12" t="s">
        <v>1017</v>
      </c>
      <c r="D393" s="12" t="s">
        <v>188</v>
      </c>
      <c r="E393" s="25" t="s">
        <v>189</v>
      </c>
      <c r="H393" s="25" t="s">
        <v>189</v>
      </c>
      <c r="I393" t="b">
        <f t="shared" si="6"/>
        <v>1</v>
      </c>
    </row>
    <row r="394" ht="15" customHeight="1" spans="1:9">
      <c r="A394" s="8">
        <v>391</v>
      </c>
      <c r="B394" s="12" t="s">
        <v>1018</v>
      </c>
      <c r="C394" s="12" t="s">
        <v>1019</v>
      </c>
      <c r="D394" s="12" t="s">
        <v>781</v>
      </c>
      <c r="E394" s="25" t="s">
        <v>10</v>
      </c>
      <c r="H394" s="25" t="s">
        <v>10</v>
      </c>
      <c r="I394" t="b">
        <f t="shared" si="6"/>
        <v>1</v>
      </c>
    </row>
    <row r="395" ht="15" customHeight="1" spans="1:9">
      <c r="A395" s="8">
        <v>392</v>
      </c>
      <c r="B395" s="12" t="s">
        <v>1020</v>
      </c>
      <c r="C395" s="12" t="s">
        <v>698</v>
      </c>
      <c r="D395" s="12" t="s">
        <v>1021</v>
      </c>
      <c r="E395" s="25" t="s">
        <v>47</v>
      </c>
      <c r="H395" s="25" t="s">
        <v>47</v>
      </c>
      <c r="I395" t="b">
        <f t="shared" si="6"/>
        <v>1</v>
      </c>
    </row>
    <row r="396" ht="15" customHeight="1" spans="1:9">
      <c r="A396" s="8">
        <v>393</v>
      </c>
      <c r="B396" s="12" t="s">
        <v>1022</v>
      </c>
      <c r="C396" s="12" t="s">
        <v>1023</v>
      </c>
      <c r="D396" s="12" t="s">
        <v>1024</v>
      </c>
      <c r="E396" s="25" t="s">
        <v>50</v>
      </c>
      <c r="H396" s="25" t="s">
        <v>50</v>
      </c>
      <c r="I396" t="b">
        <f t="shared" si="6"/>
        <v>1</v>
      </c>
    </row>
    <row r="397" ht="15" customHeight="1" spans="1:9">
      <c r="A397" s="8">
        <v>394</v>
      </c>
      <c r="B397" s="12" t="s">
        <v>1025</v>
      </c>
      <c r="C397" s="12" t="s">
        <v>1026</v>
      </c>
      <c r="D397" s="12" t="s">
        <v>20</v>
      </c>
      <c r="E397" s="25" t="s">
        <v>10</v>
      </c>
      <c r="H397" s="25" t="s">
        <v>10</v>
      </c>
      <c r="I397" t="b">
        <f t="shared" si="6"/>
        <v>1</v>
      </c>
    </row>
    <row r="398" ht="15" customHeight="1" spans="1:9">
      <c r="A398" s="8">
        <v>395</v>
      </c>
      <c r="B398" s="12" t="s">
        <v>1027</v>
      </c>
      <c r="C398" s="12" t="s">
        <v>1028</v>
      </c>
      <c r="D398" s="12" t="s">
        <v>1029</v>
      </c>
      <c r="E398" s="25" t="s">
        <v>40</v>
      </c>
      <c r="H398" s="25" t="s">
        <v>40</v>
      </c>
      <c r="I398" t="b">
        <f t="shared" si="6"/>
        <v>1</v>
      </c>
    </row>
    <row r="399" ht="15" customHeight="1" spans="1:9">
      <c r="A399" s="8">
        <v>396</v>
      </c>
      <c r="B399" s="12" t="s">
        <v>1030</v>
      </c>
      <c r="C399" s="12" t="s">
        <v>249</v>
      </c>
      <c r="D399" s="12" t="s">
        <v>1031</v>
      </c>
      <c r="E399" s="25" t="s">
        <v>30</v>
      </c>
      <c r="H399" s="25" t="s">
        <v>30</v>
      </c>
      <c r="I399" t="b">
        <f t="shared" si="6"/>
        <v>1</v>
      </c>
    </row>
    <row r="400" ht="15" customHeight="1" spans="1:9">
      <c r="A400" s="8">
        <v>397</v>
      </c>
      <c r="B400" s="12" t="s">
        <v>1032</v>
      </c>
      <c r="C400" s="12" t="s">
        <v>1033</v>
      </c>
      <c r="D400" s="12" t="s">
        <v>1034</v>
      </c>
      <c r="E400" s="25" t="s">
        <v>30</v>
      </c>
      <c r="H400" s="25" t="s">
        <v>30</v>
      </c>
      <c r="I400" t="b">
        <f t="shared" si="6"/>
        <v>1</v>
      </c>
    </row>
    <row r="401" ht="15" customHeight="1" spans="1:9">
      <c r="A401" s="8">
        <v>398</v>
      </c>
      <c r="B401" s="12" t="s">
        <v>1035</v>
      </c>
      <c r="C401" s="12" t="s">
        <v>1036</v>
      </c>
      <c r="D401" s="12" t="s">
        <v>1037</v>
      </c>
      <c r="E401" s="25" t="s">
        <v>30</v>
      </c>
      <c r="H401" s="25" t="s">
        <v>30</v>
      </c>
      <c r="I401" t="b">
        <f t="shared" si="6"/>
        <v>1</v>
      </c>
    </row>
    <row r="402" ht="15" customHeight="1" spans="1:9">
      <c r="A402" s="8">
        <v>399</v>
      </c>
      <c r="B402" s="12" t="s">
        <v>1038</v>
      </c>
      <c r="C402" s="12" t="s">
        <v>1039</v>
      </c>
      <c r="D402" s="12" t="s">
        <v>156</v>
      </c>
      <c r="E402" s="25" t="s">
        <v>40</v>
      </c>
      <c r="H402" s="25" t="s">
        <v>40</v>
      </c>
      <c r="I402" t="b">
        <f t="shared" si="6"/>
        <v>1</v>
      </c>
    </row>
    <row r="403" ht="15" customHeight="1" spans="1:9">
      <c r="A403" s="8">
        <v>400</v>
      </c>
      <c r="B403" s="12" t="s">
        <v>1040</v>
      </c>
      <c r="C403" s="12" t="s">
        <v>1041</v>
      </c>
      <c r="D403" s="12" t="s">
        <v>1042</v>
      </c>
      <c r="E403" s="25" t="s">
        <v>30</v>
      </c>
      <c r="H403" s="25" t="s">
        <v>30</v>
      </c>
      <c r="I403" t="b">
        <f t="shared" si="6"/>
        <v>1</v>
      </c>
    </row>
    <row r="404" ht="15" customHeight="1" spans="1:9">
      <c r="A404" s="8">
        <v>401</v>
      </c>
      <c r="B404" s="12" t="s">
        <v>1043</v>
      </c>
      <c r="C404" s="12" t="s">
        <v>1044</v>
      </c>
      <c r="D404" s="12" t="s">
        <v>263</v>
      </c>
      <c r="E404" s="25" t="s">
        <v>10</v>
      </c>
      <c r="H404" s="25" t="s">
        <v>10</v>
      </c>
      <c r="I404" t="b">
        <f t="shared" si="6"/>
        <v>1</v>
      </c>
    </row>
    <row r="405" ht="15" customHeight="1" spans="1:9">
      <c r="A405" s="8">
        <v>402</v>
      </c>
      <c r="B405" s="12" t="s">
        <v>1045</v>
      </c>
      <c r="C405" s="12" t="s">
        <v>1046</v>
      </c>
      <c r="D405" s="12" t="s">
        <v>1042</v>
      </c>
      <c r="E405" s="25" t="s">
        <v>30</v>
      </c>
      <c r="H405" s="25" t="s">
        <v>30</v>
      </c>
      <c r="I405" t="b">
        <f t="shared" si="6"/>
        <v>1</v>
      </c>
    </row>
    <row r="406" ht="15" customHeight="1" spans="1:9">
      <c r="A406" s="8">
        <v>403</v>
      </c>
      <c r="B406" s="12" t="s">
        <v>1047</v>
      </c>
      <c r="C406" s="12" t="s">
        <v>456</v>
      </c>
      <c r="D406" s="12" t="s">
        <v>250</v>
      </c>
      <c r="E406" s="25" t="s">
        <v>30</v>
      </c>
      <c r="H406" s="25" t="s">
        <v>30</v>
      </c>
      <c r="I406" t="b">
        <f t="shared" si="6"/>
        <v>1</v>
      </c>
    </row>
    <row r="407" ht="15" customHeight="1" spans="1:9">
      <c r="A407" s="8">
        <v>404</v>
      </c>
      <c r="B407" s="12" t="s">
        <v>1048</v>
      </c>
      <c r="C407" s="12" t="s">
        <v>783</v>
      </c>
      <c r="D407" s="12" t="s">
        <v>1049</v>
      </c>
      <c r="E407" s="25" t="s">
        <v>142</v>
      </c>
      <c r="H407" s="25" t="s">
        <v>142</v>
      </c>
      <c r="I407" t="b">
        <f t="shared" si="6"/>
        <v>1</v>
      </c>
    </row>
    <row r="408" ht="15" customHeight="1" spans="1:9">
      <c r="A408" s="8">
        <v>405</v>
      </c>
      <c r="B408" s="12" t="s">
        <v>1050</v>
      </c>
      <c r="C408" s="12" t="s">
        <v>1051</v>
      </c>
      <c r="D408" s="12" t="s">
        <v>1052</v>
      </c>
      <c r="E408" s="25" t="s">
        <v>142</v>
      </c>
      <c r="H408" s="25" t="s">
        <v>142</v>
      </c>
      <c r="I408" t="b">
        <f t="shared" si="6"/>
        <v>1</v>
      </c>
    </row>
    <row r="409" ht="15" customHeight="1" spans="1:9">
      <c r="A409" s="8">
        <v>406</v>
      </c>
      <c r="B409" s="12" t="s">
        <v>1053</v>
      </c>
      <c r="C409" s="12" t="s">
        <v>1054</v>
      </c>
      <c r="D409" s="12" t="s">
        <v>1055</v>
      </c>
      <c r="E409" s="25" t="s">
        <v>30</v>
      </c>
      <c r="H409" s="25" t="s">
        <v>30</v>
      </c>
      <c r="I409" t="b">
        <f t="shared" si="6"/>
        <v>1</v>
      </c>
    </row>
    <row r="410" ht="15" customHeight="1" spans="1:9">
      <c r="A410" s="8">
        <v>407</v>
      </c>
      <c r="B410" s="12" t="s">
        <v>1056</v>
      </c>
      <c r="C410" s="12" t="s">
        <v>1057</v>
      </c>
      <c r="D410" s="12" t="s">
        <v>1058</v>
      </c>
      <c r="E410" s="25" t="s">
        <v>30</v>
      </c>
      <c r="H410" s="25" t="s">
        <v>30</v>
      </c>
      <c r="I410" t="b">
        <f t="shared" si="6"/>
        <v>1</v>
      </c>
    </row>
    <row r="411" ht="15" customHeight="1" spans="1:9">
      <c r="A411" s="8">
        <v>408</v>
      </c>
      <c r="B411" s="12" t="s">
        <v>1059</v>
      </c>
      <c r="C411" s="12" t="s">
        <v>1060</v>
      </c>
      <c r="D411" s="12" t="s">
        <v>203</v>
      </c>
      <c r="E411" s="25" t="s">
        <v>30</v>
      </c>
      <c r="H411" s="25" t="s">
        <v>30</v>
      </c>
      <c r="I411" t="b">
        <f t="shared" si="6"/>
        <v>1</v>
      </c>
    </row>
    <row r="412" ht="15" customHeight="1" spans="1:9">
      <c r="A412" s="8">
        <v>409</v>
      </c>
      <c r="B412" s="12" t="s">
        <v>1061</v>
      </c>
      <c r="C412" s="12" t="s">
        <v>632</v>
      </c>
      <c r="D412" s="12" t="s">
        <v>1062</v>
      </c>
      <c r="E412" s="25" t="s">
        <v>30</v>
      </c>
      <c r="H412" s="25" t="s">
        <v>30</v>
      </c>
      <c r="I412" t="b">
        <f t="shared" si="6"/>
        <v>1</v>
      </c>
    </row>
    <row r="413" ht="15" customHeight="1" spans="1:9">
      <c r="A413" s="8">
        <v>410</v>
      </c>
      <c r="B413" s="12" t="s">
        <v>1063</v>
      </c>
      <c r="C413" s="12" t="s">
        <v>1064</v>
      </c>
      <c r="D413" s="12" t="s">
        <v>732</v>
      </c>
      <c r="E413" s="25" t="s">
        <v>30</v>
      </c>
      <c r="H413" s="25" t="s">
        <v>30</v>
      </c>
      <c r="I413" t="b">
        <f t="shared" si="6"/>
        <v>1</v>
      </c>
    </row>
    <row r="414" ht="15" customHeight="1" spans="1:9">
      <c r="A414" s="8">
        <v>411</v>
      </c>
      <c r="B414" s="12" t="s">
        <v>1065</v>
      </c>
      <c r="C414" s="12" t="s">
        <v>1066</v>
      </c>
      <c r="D414" s="12" t="s">
        <v>578</v>
      </c>
      <c r="E414" s="25" t="s">
        <v>30</v>
      </c>
      <c r="H414" s="25" t="s">
        <v>30</v>
      </c>
      <c r="I414" t="b">
        <f t="shared" si="6"/>
        <v>1</v>
      </c>
    </row>
    <row r="415" ht="15" customHeight="1" spans="1:9">
      <c r="A415" s="8">
        <v>412</v>
      </c>
      <c r="B415" s="12" t="s">
        <v>1067</v>
      </c>
      <c r="C415" s="12" t="s">
        <v>1068</v>
      </c>
      <c r="D415" s="12" t="s">
        <v>476</v>
      </c>
      <c r="E415" s="25" t="s">
        <v>30</v>
      </c>
      <c r="H415" s="25" t="s">
        <v>30</v>
      </c>
      <c r="I415" t="b">
        <f t="shared" si="6"/>
        <v>1</v>
      </c>
    </row>
    <row r="416" ht="15" customHeight="1" spans="1:9">
      <c r="A416" s="8">
        <v>413</v>
      </c>
      <c r="B416" s="12" t="s">
        <v>1069</v>
      </c>
      <c r="C416" s="12" t="s">
        <v>1070</v>
      </c>
      <c r="D416" s="12" t="s">
        <v>1071</v>
      </c>
      <c r="E416" s="25" t="s">
        <v>30</v>
      </c>
      <c r="H416" s="25" t="s">
        <v>30</v>
      </c>
      <c r="I416" t="b">
        <f t="shared" si="6"/>
        <v>1</v>
      </c>
    </row>
    <row r="417" ht="15" customHeight="1" spans="1:9">
      <c r="A417" s="8">
        <v>414</v>
      </c>
      <c r="B417" s="12" t="s">
        <v>1072</v>
      </c>
      <c r="C417" s="12" t="s">
        <v>1073</v>
      </c>
      <c r="D417" s="12" t="s">
        <v>805</v>
      </c>
      <c r="E417" s="25" t="s">
        <v>10</v>
      </c>
      <c r="H417" s="25" t="s">
        <v>10</v>
      </c>
      <c r="I417" t="b">
        <f t="shared" si="6"/>
        <v>1</v>
      </c>
    </row>
    <row r="418" ht="15" customHeight="1" spans="1:9">
      <c r="A418" s="8">
        <v>415</v>
      </c>
      <c r="B418" s="12" t="s">
        <v>1074</v>
      </c>
      <c r="C418" s="12" t="s">
        <v>1075</v>
      </c>
      <c r="D418" s="12" t="s">
        <v>573</v>
      </c>
      <c r="E418" s="25" t="s">
        <v>142</v>
      </c>
      <c r="H418" s="25" t="s">
        <v>142</v>
      </c>
      <c r="I418" t="b">
        <f t="shared" si="6"/>
        <v>1</v>
      </c>
    </row>
    <row r="419" ht="15" customHeight="1" spans="1:9">
      <c r="A419" s="8">
        <v>416</v>
      </c>
      <c r="B419" s="12" t="s">
        <v>1076</v>
      </c>
      <c r="C419" s="12" t="s">
        <v>1077</v>
      </c>
      <c r="D419" s="12" t="s">
        <v>1078</v>
      </c>
      <c r="E419" s="25" t="s">
        <v>142</v>
      </c>
      <c r="H419" s="25" t="s">
        <v>142</v>
      </c>
      <c r="I419" t="b">
        <f t="shared" si="6"/>
        <v>1</v>
      </c>
    </row>
    <row r="420" ht="15" customHeight="1" spans="1:9">
      <c r="A420" s="8">
        <v>417</v>
      </c>
      <c r="B420" s="12" t="s">
        <v>1079</v>
      </c>
      <c r="C420" s="12" t="s">
        <v>529</v>
      </c>
      <c r="D420" s="12" t="s">
        <v>1080</v>
      </c>
      <c r="E420" s="25" t="s">
        <v>30</v>
      </c>
      <c r="H420" s="25" t="s">
        <v>30</v>
      </c>
      <c r="I420" t="b">
        <f t="shared" si="6"/>
        <v>1</v>
      </c>
    </row>
    <row r="421" ht="15" customHeight="1" spans="1:9">
      <c r="A421" s="8">
        <v>418</v>
      </c>
      <c r="B421" s="12" t="s">
        <v>1081</v>
      </c>
      <c r="C421" s="12" t="s">
        <v>1082</v>
      </c>
      <c r="D421" s="12" t="s">
        <v>1083</v>
      </c>
      <c r="E421" s="25" t="s">
        <v>40</v>
      </c>
      <c r="H421" s="25" t="s">
        <v>40</v>
      </c>
      <c r="I421" t="b">
        <f t="shared" si="6"/>
        <v>1</v>
      </c>
    </row>
    <row r="422" ht="15" customHeight="1" spans="1:9">
      <c r="A422" s="8">
        <v>419</v>
      </c>
      <c r="B422" s="12" t="s">
        <v>1084</v>
      </c>
      <c r="C422" s="12" t="s">
        <v>410</v>
      </c>
      <c r="D422" s="12" t="s">
        <v>1085</v>
      </c>
      <c r="E422" s="25" t="s">
        <v>30</v>
      </c>
      <c r="H422" s="25" t="s">
        <v>30</v>
      </c>
      <c r="I422" t="b">
        <f t="shared" si="6"/>
        <v>1</v>
      </c>
    </row>
    <row r="423" ht="15" customHeight="1" spans="1:9">
      <c r="A423" s="8">
        <v>420</v>
      </c>
      <c r="B423" s="12" t="s">
        <v>1086</v>
      </c>
      <c r="C423" s="12" t="s">
        <v>1087</v>
      </c>
      <c r="D423" s="12" t="s">
        <v>1088</v>
      </c>
      <c r="E423" s="25" t="s">
        <v>30</v>
      </c>
      <c r="H423" s="25" t="s">
        <v>30</v>
      </c>
      <c r="I423" t="b">
        <f t="shared" si="6"/>
        <v>1</v>
      </c>
    </row>
    <row r="424" ht="15" customHeight="1" spans="1:9">
      <c r="A424" s="8">
        <v>421</v>
      </c>
      <c r="B424" s="12" t="s">
        <v>1089</v>
      </c>
      <c r="C424" s="12" t="s">
        <v>1090</v>
      </c>
      <c r="D424" s="12" t="s">
        <v>795</v>
      </c>
      <c r="E424" s="25" t="s">
        <v>30</v>
      </c>
      <c r="H424" s="25" t="s">
        <v>30</v>
      </c>
      <c r="I424" t="b">
        <f t="shared" si="6"/>
        <v>1</v>
      </c>
    </row>
    <row r="425" ht="15" customHeight="1" spans="1:9">
      <c r="A425" s="8">
        <v>422</v>
      </c>
      <c r="B425" s="12" t="s">
        <v>1091</v>
      </c>
      <c r="C425" s="12" t="s">
        <v>948</v>
      </c>
      <c r="D425" s="12" t="s">
        <v>1092</v>
      </c>
      <c r="E425" s="25" t="s">
        <v>10</v>
      </c>
      <c r="H425" s="25" t="s">
        <v>10</v>
      </c>
      <c r="I425" t="b">
        <f t="shared" si="6"/>
        <v>1</v>
      </c>
    </row>
    <row r="426" ht="15" customHeight="1" spans="1:9">
      <c r="A426" s="8">
        <v>423</v>
      </c>
      <c r="B426" s="12" t="s">
        <v>1093</v>
      </c>
      <c r="C426" s="12" t="s">
        <v>1094</v>
      </c>
      <c r="D426" s="12" t="s">
        <v>307</v>
      </c>
      <c r="E426" s="25" t="s">
        <v>30</v>
      </c>
      <c r="H426" s="25" t="s">
        <v>30</v>
      </c>
      <c r="I426" t="b">
        <f t="shared" si="6"/>
        <v>1</v>
      </c>
    </row>
    <row r="427" ht="15" customHeight="1" spans="1:9">
      <c r="A427" s="8">
        <v>424</v>
      </c>
      <c r="B427" s="12" t="s">
        <v>1095</v>
      </c>
      <c r="C427" s="12" t="s">
        <v>1096</v>
      </c>
      <c r="D427" s="12" t="s">
        <v>1097</v>
      </c>
      <c r="E427" s="25" t="s">
        <v>30</v>
      </c>
      <c r="H427" s="25" t="s">
        <v>30</v>
      </c>
      <c r="I427" t="b">
        <f t="shared" si="6"/>
        <v>1</v>
      </c>
    </row>
    <row r="428" ht="15" customHeight="1" spans="1:9">
      <c r="A428" s="8">
        <v>425</v>
      </c>
      <c r="B428" s="12" t="s">
        <v>1098</v>
      </c>
      <c r="C428" s="12" t="s">
        <v>1099</v>
      </c>
      <c r="D428" s="12" t="s">
        <v>1100</v>
      </c>
      <c r="E428" s="25" t="s">
        <v>10</v>
      </c>
      <c r="H428" s="25" t="s">
        <v>10</v>
      </c>
      <c r="I428" t="b">
        <f t="shared" si="6"/>
        <v>1</v>
      </c>
    </row>
    <row r="429" ht="15" customHeight="1" spans="1:9">
      <c r="A429" s="8">
        <v>426</v>
      </c>
      <c r="B429" s="12" t="s">
        <v>1101</v>
      </c>
      <c r="C429" s="12" t="s">
        <v>500</v>
      </c>
      <c r="D429" s="12" t="s">
        <v>405</v>
      </c>
      <c r="E429" s="25" t="s">
        <v>10</v>
      </c>
      <c r="H429" s="25" t="s">
        <v>10</v>
      </c>
      <c r="I429" t="b">
        <f t="shared" si="6"/>
        <v>1</v>
      </c>
    </row>
    <row r="430" ht="15" customHeight="1" spans="1:9">
      <c r="A430" s="8">
        <v>427</v>
      </c>
      <c r="B430" s="12" t="s">
        <v>1102</v>
      </c>
      <c r="C430" s="12" t="s">
        <v>1103</v>
      </c>
      <c r="D430" s="12" t="s">
        <v>1104</v>
      </c>
      <c r="E430" s="25" t="s">
        <v>47</v>
      </c>
      <c r="H430" s="25" t="s">
        <v>47</v>
      </c>
      <c r="I430" t="b">
        <f t="shared" si="6"/>
        <v>1</v>
      </c>
    </row>
    <row r="431" ht="15" customHeight="1" spans="1:9">
      <c r="A431" s="8">
        <v>428</v>
      </c>
      <c r="B431" s="12" t="s">
        <v>1105</v>
      </c>
      <c r="C431" s="12" t="s">
        <v>1106</v>
      </c>
      <c r="D431" s="12" t="s">
        <v>1107</v>
      </c>
      <c r="E431" s="25" t="s">
        <v>30</v>
      </c>
      <c r="H431" s="25" t="s">
        <v>30</v>
      </c>
      <c r="I431" t="b">
        <f t="shared" si="6"/>
        <v>1</v>
      </c>
    </row>
    <row r="432" ht="15" customHeight="1" spans="1:9">
      <c r="A432" s="8">
        <v>429</v>
      </c>
      <c r="B432" s="12" t="s">
        <v>1108</v>
      </c>
      <c r="C432" s="12" t="s">
        <v>580</v>
      </c>
      <c r="D432" s="12" t="s">
        <v>839</v>
      </c>
      <c r="E432" s="25" t="s">
        <v>142</v>
      </c>
      <c r="H432" s="25" t="s">
        <v>142</v>
      </c>
      <c r="I432" t="b">
        <f t="shared" si="6"/>
        <v>1</v>
      </c>
    </row>
    <row r="433" ht="15" customHeight="1" spans="1:9">
      <c r="A433" s="8">
        <v>430</v>
      </c>
      <c r="B433" s="12" t="s">
        <v>1109</v>
      </c>
      <c r="C433" s="12" t="s">
        <v>1110</v>
      </c>
      <c r="D433" s="12" t="s">
        <v>1111</v>
      </c>
      <c r="E433" s="25" t="s">
        <v>10</v>
      </c>
      <c r="H433" s="25" t="s">
        <v>10</v>
      </c>
      <c r="I433" t="b">
        <f t="shared" si="6"/>
        <v>1</v>
      </c>
    </row>
    <row r="434" ht="15" customHeight="1" spans="1:9">
      <c r="A434" s="8">
        <v>431</v>
      </c>
      <c r="B434" s="12" t="s">
        <v>1112</v>
      </c>
      <c r="C434" s="12" t="s">
        <v>629</v>
      </c>
      <c r="D434" s="12" t="s">
        <v>239</v>
      </c>
      <c r="E434" s="25" t="s">
        <v>10</v>
      </c>
      <c r="H434" s="25" t="s">
        <v>10</v>
      </c>
      <c r="I434" t="b">
        <f t="shared" si="6"/>
        <v>1</v>
      </c>
    </row>
    <row r="435" ht="15" customHeight="1" spans="1:9">
      <c r="A435" s="8">
        <v>432</v>
      </c>
      <c r="B435" s="29" t="s">
        <v>1113</v>
      </c>
      <c r="C435" s="12" t="s">
        <v>1114</v>
      </c>
      <c r="D435" s="12" t="s">
        <v>1115</v>
      </c>
      <c r="E435" s="25" t="s">
        <v>10</v>
      </c>
      <c r="F435" t="s">
        <v>845</v>
      </c>
      <c r="H435" s="25" t="s">
        <v>10</v>
      </c>
      <c r="I435" t="b">
        <f t="shared" si="6"/>
        <v>1</v>
      </c>
    </row>
    <row r="436" ht="15" customHeight="1" spans="1:9">
      <c r="A436" s="8">
        <v>433</v>
      </c>
      <c r="B436" s="29" t="s">
        <v>1113</v>
      </c>
      <c r="C436" s="12" t="s">
        <v>1114</v>
      </c>
      <c r="D436" s="12" t="s">
        <v>1115</v>
      </c>
      <c r="E436" s="25" t="s">
        <v>10</v>
      </c>
      <c r="H436" s="25" t="s">
        <v>10</v>
      </c>
      <c r="I436" t="b">
        <f t="shared" si="6"/>
        <v>1</v>
      </c>
    </row>
    <row r="437" ht="15" customHeight="1" spans="1:9">
      <c r="A437" s="8">
        <v>434</v>
      </c>
      <c r="B437" s="12" t="s">
        <v>1116</v>
      </c>
      <c r="C437" s="12" t="s">
        <v>1117</v>
      </c>
      <c r="D437" s="14" t="s">
        <v>1118</v>
      </c>
      <c r="E437" s="25" t="s">
        <v>40</v>
      </c>
      <c r="H437" s="25" t="s">
        <v>40</v>
      </c>
      <c r="I437" t="b">
        <f t="shared" si="6"/>
        <v>1</v>
      </c>
    </row>
    <row r="438" ht="15" customHeight="1" spans="1:9">
      <c r="A438" s="8">
        <v>435</v>
      </c>
      <c r="B438" s="12" t="s">
        <v>1116</v>
      </c>
      <c r="C438" s="12" t="s">
        <v>1119</v>
      </c>
      <c r="D438" s="12" t="s">
        <v>1118</v>
      </c>
      <c r="E438" s="25" t="s">
        <v>40</v>
      </c>
      <c r="H438" s="25" t="s">
        <v>40</v>
      </c>
      <c r="I438" t="b">
        <f t="shared" si="6"/>
        <v>1</v>
      </c>
    </row>
    <row r="439" ht="15" customHeight="1" spans="1:9">
      <c r="A439" s="8">
        <v>436</v>
      </c>
      <c r="B439" s="14" t="s">
        <v>1120</v>
      </c>
      <c r="C439" s="12" t="s">
        <v>372</v>
      </c>
      <c r="D439" s="12" t="s">
        <v>1121</v>
      </c>
      <c r="E439" s="25" t="s">
        <v>40</v>
      </c>
      <c r="H439" s="25" t="s">
        <v>40</v>
      </c>
      <c r="I439" t="b">
        <f t="shared" si="6"/>
        <v>1</v>
      </c>
    </row>
    <row r="440" ht="15" customHeight="1" spans="1:9">
      <c r="A440" s="8">
        <v>437</v>
      </c>
      <c r="B440" s="12" t="s">
        <v>1122</v>
      </c>
      <c r="C440" s="12" t="s">
        <v>1123</v>
      </c>
      <c r="D440" s="12" t="s">
        <v>1124</v>
      </c>
      <c r="E440" s="25" t="s">
        <v>142</v>
      </c>
      <c r="H440" s="25" t="s">
        <v>142</v>
      </c>
      <c r="I440" t="b">
        <f t="shared" si="6"/>
        <v>1</v>
      </c>
    </row>
    <row r="441" ht="15" customHeight="1" spans="1:9">
      <c r="A441" s="8">
        <v>438</v>
      </c>
      <c r="B441" s="12" t="s">
        <v>1125</v>
      </c>
      <c r="C441" s="12" t="s">
        <v>1126</v>
      </c>
      <c r="D441" s="12" t="s">
        <v>965</v>
      </c>
      <c r="E441" s="25" t="s">
        <v>40</v>
      </c>
      <c r="H441" s="25" t="s">
        <v>40</v>
      </c>
      <c r="I441" t="b">
        <f t="shared" si="6"/>
        <v>1</v>
      </c>
    </row>
    <row r="442" ht="15" customHeight="1" spans="1:9">
      <c r="A442" s="8">
        <v>439</v>
      </c>
      <c r="B442" s="12" t="s">
        <v>1127</v>
      </c>
      <c r="C442" s="12" t="s">
        <v>1128</v>
      </c>
      <c r="D442" s="12" t="s">
        <v>1129</v>
      </c>
      <c r="E442" s="25" t="s">
        <v>10</v>
      </c>
      <c r="H442" s="25" t="s">
        <v>10</v>
      </c>
      <c r="I442" t="b">
        <f t="shared" si="6"/>
        <v>1</v>
      </c>
    </row>
    <row r="443" ht="15" customHeight="1" spans="1:9">
      <c r="A443" s="8">
        <v>440</v>
      </c>
      <c r="B443" s="12" t="s">
        <v>1130</v>
      </c>
      <c r="C443" s="12" t="s">
        <v>1131</v>
      </c>
      <c r="D443" s="12" t="s">
        <v>117</v>
      </c>
      <c r="E443" s="25" t="s">
        <v>30</v>
      </c>
      <c r="H443" s="25" t="s">
        <v>30</v>
      </c>
      <c r="I443" t="b">
        <f t="shared" si="6"/>
        <v>1</v>
      </c>
    </row>
    <row r="444" ht="15" customHeight="1" spans="1:9">
      <c r="A444" s="8">
        <v>441</v>
      </c>
      <c r="B444" s="29" t="s">
        <v>1132</v>
      </c>
      <c r="C444" s="12" t="s">
        <v>1133</v>
      </c>
      <c r="D444" s="12" t="s">
        <v>1134</v>
      </c>
      <c r="E444" s="25" t="s">
        <v>189</v>
      </c>
      <c r="F444" t="s">
        <v>1135</v>
      </c>
      <c r="H444" s="25" t="s">
        <v>189</v>
      </c>
      <c r="I444" t="b">
        <f t="shared" si="6"/>
        <v>1</v>
      </c>
    </row>
    <row r="445" ht="15" customHeight="1" spans="1:9">
      <c r="A445" s="8">
        <v>442</v>
      </c>
      <c r="B445" s="12" t="s">
        <v>1136</v>
      </c>
      <c r="C445" s="12" t="s">
        <v>1137</v>
      </c>
      <c r="D445" s="12" t="s">
        <v>318</v>
      </c>
      <c r="E445" s="25" t="s">
        <v>10</v>
      </c>
      <c r="H445" s="25" t="s">
        <v>10</v>
      </c>
      <c r="I445" t="b">
        <f t="shared" si="6"/>
        <v>1</v>
      </c>
    </row>
    <row r="446" ht="15" customHeight="1" spans="1:9">
      <c r="A446" s="8">
        <v>443</v>
      </c>
      <c r="B446" s="12" t="s">
        <v>1138</v>
      </c>
      <c r="C446" s="12" t="s">
        <v>1139</v>
      </c>
      <c r="D446" s="12" t="s">
        <v>1140</v>
      </c>
      <c r="E446" s="25" t="s">
        <v>30</v>
      </c>
      <c r="H446" s="25" t="s">
        <v>30</v>
      </c>
      <c r="I446" t="b">
        <f t="shared" si="6"/>
        <v>1</v>
      </c>
    </row>
    <row r="447" ht="15" customHeight="1" spans="1:9">
      <c r="A447" s="8">
        <v>444</v>
      </c>
      <c r="B447" s="12" t="s">
        <v>1141</v>
      </c>
      <c r="C447" s="12" t="s">
        <v>1142</v>
      </c>
      <c r="D447" s="12" t="s">
        <v>117</v>
      </c>
      <c r="E447" s="25" t="s">
        <v>10</v>
      </c>
      <c r="H447" s="25" t="s">
        <v>10</v>
      </c>
      <c r="I447" t="b">
        <f t="shared" si="6"/>
        <v>1</v>
      </c>
    </row>
    <row r="448" ht="15" customHeight="1" spans="1:9">
      <c r="A448" s="8">
        <v>445</v>
      </c>
      <c r="B448" s="12" t="s">
        <v>1143</v>
      </c>
      <c r="C448" s="12" t="s">
        <v>1144</v>
      </c>
      <c r="D448" s="12" t="s">
        <v>1145</v>
      </c>
      <c r="E448" s="25" t="s">
        <v>30</v>
      </c>
      <c r="H448" s="25" t="s">
        <v>30</v>
      </c>
      <c r="I448" t="b">
        <f t="shared" si="6"/>
        <v>1</v>
      </c>
    </row>
    <row r="449" ht="15" customHeight="1" spans="1:9">
      <c r="A449" s="8">
        <v>446</v>
      </c>
      <c r="B449" s="12" t="s">
        <v>1146</v>
      </c>
      <c r="C449" s="12" t="s">
        <v>1147</v>
      </c>
      <c r="D449" s="12" t="s">
        <v>1148</v>
      </c>
      <c r="E449" s="25" t="s">
        <v>30</v>
      </c>
      <c r="H449" s="25" t="s">
        <v>30</v>
      </c>
      <c r="I449" t="b">
        <f t="shared" si="6"/>
        <v>1</v>
      </c>
    </row>
    <row r="450" ht="15" customHeight="1" spans="1:9">
      <c r="A450" s="8">
        <v>447</v>
      </c>
      <c r="B450" s="12" t="s">
        <v>1149</v>
      </c>
      <c r="C450" s="12" t="s">
        <v>504</v>
      </c>
      <c r="D450" s="12" t="s">
        <v>555</v>
      </c>
      <c r="E450" s="25" t="s">
        <v>10</v>
      </c>
      <c r="H450" s="25" t="s">
        <v>10</v>
      </c>
      <c r="I450" t="b">
        <f t="shared" si="6"/>
        <v>1</v>
      </c>
    </row>
    <row r="451" ht="15" customHeight="1" spans="1:9">
      <c r="A451" s="8">
        <v>448</v>
      </c>
      <c r="B451" s="12" t="s">
        <v>1150</v>
      </c>
      <c r="C451" s="12" t="s">
        <v>172</v>
      </c>
      <c r="D451" s="12" t="s">
        <v>1151</v>
      </c>
      <c r="E451" s="25" t="s">
        <v>189</v>
      </c>
      <c r="H451" s="25" t="s">
        <v>189</v>
      </c>
      <c r="I451" t="b">
        <f t="shared" si="6"/>
        <v>1</v>
      </c>
    </row>
    <row r="452" ht="15" customHeight="1" spans="1:9">
      <c r="A452" s="8">
        <v>449</v>
      </c>
      <c r="B452" s="12" t="s">
        <v>1152</v>
      </c>
      <c r="C452" s="12" t="s">
        <v>221</v>
      </c>
      <c r="D452" s="12" t="s">
        <v>53</v>
      </c>
      <c r="E452" s="25" t="s">
        <v>30</v>
      </c>
      <c r="H452" s="25" t="s">
        <v>30</v>
      </c>
      <c r="I452" t="b">
        <f t="shared" si="6"/>
        <v>1</v>
      </c>
    </row>
    <row r="453" ht="15" customHeight="1" spans="1:9">
      <c r="A453" s="8">
        <v>450</v>
      </c>
      <c r="B453" s="12" t="s">
        <v>1153</v>
      </c>
      <c r="C453" s="12" t="s">
        <v>393</v>
      </c>
      <c r="D453" s="12" t="s">
        <v>112</v>
      </c>
      <c r="E453" s="25" t="s">
        <v>47</v>
      </c>
      <c r="H453" s="25" t="s">
        <v>47</v>
      </c>
      <c r="I453" t="b">
        <f t="shared" si="6"/>
        <v>1</v>
      </c>
    </row>
    <row r="454" ht="15" customHeight="1" spans="1:9">
      <c r="A454" s="8">
        <v>451</v>
      </c>
      <c r="B454" s="12" t="s">
        <v>1154</v>
      </c>
      <c r="C454" s="12" t="s">
        <v>193</v>
      </c>
      <c r="D454" s="12" t="s">
        <v>1155</v>
      </c>
      <c r="E454" s="25" t="s">
        <v>30</v>
      </c>
      <c r="H454" s="25" t="s">
        <v>30</v>
      </c>
      <c r="I454" t="b">
        <f t="shared" si="6"/>
        <v>1</v>
      </c>
    </row>
    <row r="455" ht="15" customHeight="1" spans="1:9">
      <c r="A455" s="8">
        <v>452</v>
      </c>
      <c r="B455" s="12" t="s">
        <v>1156</v>
      </c>
      <c r="C455" s="12" t="s">
        <v>1157</v>
      </c>
      <c r="D455" s="12" t="s">
        <v>1158</v>
      </c>
      <c r="E455" s="25" t="s">
        <v>47</v>
      </c>
      <c r="H455" s="25" t="s">
        <v>47</v>
      </c>
      <c r="I455" t="b">
        <f t="shared" ref="I455:I518" si="7">E455=H455</f>
        <v>1</v>
      </c>
    </row>
    <row r="456" ht="15" customHeight="1" spans="1:9">
      <c r="A456" s="8">
        <v>453</v>
      </c>
      <c r="B456" s="12" t="s">
        <v>1159</v>
      </c>
      <c r="C456" s="12" t="s">
        <v>1160</v>
      </c>
      <c r="D456" s="12" t="s">
        <v>429</v>
      </c>
      <c r="E456" s="25" t="s">
        <v>30</v>
      </c>
      <c r="H456" s="25" t="s">
        <v>30</v>
      </c>
      <c r="I456" t="b">
        <f t="shared" si="7"/>
        <v>1</v>
      </c>
    </row>
    <row r="457" ht="15" customHeight="1" spans="1:9">
      <c r="A457" s="8">
        <v>454</v>
      </c>
      <c r="B457" s="12" t="s">
        <v>1161</v>
      </c>
      <c r="C457" s="12" t="s">
        <v>1162</v>
      </c>
      <c r="D457" s="12" t="s">
        <v>1163</v>
      </c>
      <c r="E457" s="25" t="s">
        <v>189</v>
      </c>
      <c r="H457" s="25" t="s">
        <v>189</v>
      </c>
      <c r="I457" t="b">
        <f t="shared" si="7"/>
        <v>1</v>
      </c>
    </row>
    <row r="458" ht="15" customHeight="1" spans="1:9">
      <c r="A458" s="8">
        <v>455</v>
      </c>
      <c r="B458" s="12" t="s">
        <v>1164</v>
      </c>
      <c r="C458" s="12" t="s">
        <v>1165</v>
      </c>
      <c r="D458" s="12" t="s">
        <v>1166</v>
      </c>
      <c r="E458" s="25" t="s">
        <v>40</v>
      </c>
      <c r="H458" s="25" t="s">
        <v>40</v>
      </c>
      <c r="I458" t="b">
        <f t="shared" si="7"/>
        <v>1</v>
      </c>
    </row>
    <row r="459" ht="15" customHeight="1" spans="1:9">
      <c r="A459" s="8">
        <v>456</v>
      </c>
      <c r="B459" s="12" t="s">
        <v>1167</v>
      </c>
      <c r="C459" s="12" t="s">
        <v>1168</v>
      </c>
      <c r="D459" s="12" t="s">
        <v>1169</v>
      </c>
      <c r="E459" s="25" t="s">
        <v>40</v>
      </c>
      <c r="H459" s="25" t="s">
        <v>40</v>
      </c>
      <c r="I459" t="b">
        <f t="shared" si="7"/>
        <v>1</v>
      </c>
    </row>
    <row r="460" ht="15" customHeight="1" spans="1:9">
      <c r="A460" s="8">
        <v>457</v>
      </c>
      <c r="B460" s="12" t="s">
        <v>1170</v>
      </c>
      <c r="C460" s="12" t="s">
        <v>1171</v>
      </c>
      <c r="D460" s="12" t="s">
        <v>805</v>
      </c>
      <c r="E460" s="25" t="s">
        <v>30</v>
      </c>
      <c r="H460" s="25" t="s">
        <v>30</v>
      </c>
      <c r="I460" t="b">
        <f t="shared" si="7"/>
        <v>1</v>
      </c>
    </row>
    <row r="461" ht="15" customHeight="1" spans="1:9">
      <c r="A461" s="8">
        <v>458</v>
      </c>
      <c r="B461" s="12" t="s">
        <v>1172</v>
      </c>
      <c r="C461" s="12" t="s">
        <v>1173</v>
      </c>
      <c r="D461" s="12" t="s">
        <v>805</v>
      </c>
      <c r="E461" s="25" t="s">
        <v>30</v>
      </c>
      <c r="H461" s="25" t="s">
        <v>30</v>
      </c>
      <c r="I461" t="b">
        <f t="shared" si="7"/>
        <v>1</v>
      </c>
    </row>
    <row r="462" ht="15" customHeight="1" spans="1:9">
      <c r="A462" s="8">
        <v>459</v>
      </c>
      <c r="B462" s="12" t="s">
        <v>1174</v>
      </c>
      <c r="C462" s="12" t="s">
        <v>137</v>
      </c>
      <c r="D462" s="12" t="s">
        <v>781</v>
      </c>
      <c r="E462" s="25" t="s">
        <v>10</v>
      </c>
      <c r="H462" s="25" t="s">
        <v>10</v>
      </c>
      <c r="I462" t="b">
        <f t="shared" si="7"/>
        <v>1</v>
      </c>
    </row>
    <row r="463" ht="15" customHeight="1" spans="1:9">
      <c r="A463" s="8">
        <v>460</v>
      </c>
      <c r="B463" s="12" t="s">
        <v>1175</v>
      </c>
      <c r="C463" s="12" t="s">
        <v>543</v>
      </c>
      <c r="D463" s="12" t="s">
        <v>1176</v>
      </c>
      <c r="E463" s="25" t="s">
        <v>30</v>
      </c>
      <c r="H463" s="25" t="s">
        <v>30</v>
      </c>
      <c r="I463" t="b">
        <f t="shared" si="7"/>
        <v>1</v>
      </c>
    </row>
    <row r="464" ht="15" customHeight="1" spans="1:9">
      <c r="A464" s="8">
        <v>461</v>
      </c>
      <c r="B464" s="12" t="s">
        <v>1177</v>
      </c>
      <c r="C464" s="12" t="s">
        <v>1178</v>
      </c>
      <c r="D464" s="12" t="s">
        <v>1179</v>
      </c>
      <c r="E464" s="25" t="s">
        <v>30</v>
      </c>
      <c r="H464" s="25" t="s">
        <v>30</v>
      </c>
      <c r="I464" t="b">
        <f t="shared" si="7"/>
        <v>1</v>
      </c>
    </row>
    <row r="465" ht="15" customHeight="1" spans="1:9">
      <c r="A465" s="8">
        <v>462</v>
      </c>
      <c r="B465" s="12" t="s">
        <v>1180</v>
      </c>
      <c r="C465" s="12" t="s">
        <v>1181</v>
      </c>
      <c r="D465" s="12" t="s">
        <v>1182</v>
      </c>
      <c r="E465" s="25" t="s">
        <v>189</v>
      </c>
      <c r="H465" s="25" t="s">
        <v>189</v>
      </c>
      <c r="I465" t="b">
        <f t="shared" si="7"/>
        <v>1</v>
      </c>
    </row>
    <row r="466" ht="15" customHeight="1" spans="1:9">
      <c r="A466" s="8">
        <v>463</v>
      </c>
      <c r="B466" s="12" t="s">
        <v>1183</v>
      </c>
      <c r="C466" s="12" t="s">
        <v>1184</v>
      </c>
      <c r="D466" s="12" t="s">
        <v>1185</v>
      </c>
      <c r="E466" s="25" t="s">
        <v>10</v>
      </c>
      <c r="H466" s="25" t="s">
        <v>10</v>
      </c>
      <c r="I466" t="b">
        <f t="shared" si="7"/>
        <v>1</v>
      </c>
    </row>
    <row r="467" ht="15" customHeight="1" spans="1:9">
      <c r="A467" s="8">
        <v>464</v>
      </c>
      <c r="B467" s="12" t="s">
        <v>1186</v>
      </c>
      <c r="C467" s="12" t="s">
        <v>1187</v>
      </c>
      <c r="D467" s="12" t="s">
        <v>968</v>
      </c>
      <c r="E467" s="25" t="s">
        <v>30</v>
      </c>
      <c r="H467" s="25" t="s">
        <v>30</v>
      </c>
      <c r="I467" t="b">
        <f t="shared" si="7"/>
        <v>1</v>
      </c>
    </row>
    <row r="468" ht="15" customHeight="1" spans="1:9">
      <c r="A468" s="8">
        <v>465</v>
      </c>
      <c r="B468" s="12" t="s">
        <v>1188</v>
      </c>
      <c r="C468" s="12" t="s">
        <v>643</v>
      </c>
      <c r="D468" s="12" t="s">
        <v>1189</v>
      </c>
      <c r="E468" s="25" t="s">
        <v>30</v>
      </c>
      <c r="H468" s="25" t="s">
        <v>30</v>
      </c>
      <c r="I468" t="b">
        <f t="shared" si="7"/>
        <v>1</v>
      </c>
    </row>
    <row r="469" ht="15" customHeight="1" spans="1:9">
      <c r="A469" s="8">
        <v>466</v>
      </c>
      <c r="B469" s="12" t="s">
        <v>1190</v>
      </c>
      <c r="C469" s="12" t="s">
        <v>1191</v>
      </c>
      <c r="D469" s="12" t="s">
        <v>117</v>
      </c>
      <c r="E469" s="25" t="s">
        <v>260</v>
      </c>
      <c r="H469" s="25" t="s">
        <v>260</v>
      </c>
      <c r="I469" t="b">
        <f t="shared" si="7"/>
        <v>1</v>
      </c>
    </row>
    <row r="470" ht="15" customHeight="1" spans="1:9">
      <c r="A470" s="8">
        <v>467</v>
      </c>
      <c r="B470" s="12" t="s">
        <v>1192</v>
      </c>
      <c r="C470" s="12" t="s">
        <v>1193</v>
      </c>
      <c r="D470" s="12" t="s">
        <v>1194</v>
      </c>
      <c r="E470" s="25" t="s">
        <v>10</v>
      </c>
      <c r="H470" s="25" t="s">
        <v>10</v>
      </c>
      <c r="I470" t="b">
        <f t="shared" si="7"/>
        <v>1</v>
      </c>
    </row>
    <row r="471" ht="15" customHeight="1" spans="1:9">
      <c r="A471" s="8">
        <v>468</v>
      </c>
      <c r="B471" s="29" t="s">
        <v>1195</v>
      </c>
      <c r="C471" s="12" t="s">
        <v>1196</v>
      </c>
      <c r="D471" s="12" t="s">
        <v>1055</v>
      </c>
      <c r="E471" s="25" t="s">
        <v>142</v>
      </c>
      <c r="F471" t="s">
        <v>141</v>
      </c>
      <c r="H471" s="25" t="s">
        <v>142</v>
      </c>
      <c r="I471" t="b">
        <f t="shared" si="7"/>
        <v>1</v>
      </c>
    </row>
    <row r="472" ht="15" customHeight="1" spans="1:9">
      <c r="A472" s="8">
        <v>469</v>
      </c>
      <c r="B472" s="12" t="s">
        <v>1197</v>
      </c>
      <c r="C472" s="12" t="s">
        <v>105</v>
      </c>
      <c r="D472" s="12" t="s">
        <v>1198</v>
      </c>
      <c r="E472" s="25" t="s">
        <v>10</v>
      </c>
      <c r="H472" s="25" t="s">
        <v>10</v>
      </c>
      <c r="I472" t="b">
        <f t="shared" si="7"/>
        <v>1</v>
      </c>
    </row>
    <row r="473" ht="15" customHeight="1" spans="1:9">
      <c r="A473" s="8">
        <v>470</v>
      </c>
      <c r="B473" s="12" t="s">
        <v>1199</v>
      </c>
      <c r="C473" s="12" t="s">
        <v>1200</v>
      </c>
      <c r="D473" s="12" t="s">
        <v>598</v>
      </c>
      <c r="E473" s="25" t="s">
        <v>142</v>
      </c>
      <c r="H473" s="25" t="s">
        <v>142</v>
      </c>
      <c r="I473" t="b">
        <f t="shared" si="7"/>
        <v>1</v>
      </c>
    </row>
    <row r="474" ht="15" customHeight="1" spans="1:9">
      <c r="A474" s="8">
        <v>471</v>
      </c>
      <c r="B474" s="12" t="s">
        <v>1201</v>
      </c>
      <c r="C474" s="12" t="s">
        <v>1202</v>
      </c>
      <c r="D474" s="12" t="s">
        <v>871</v>
      </c>
      <c r="E474" s="25" t="s">
        <v>142</v>
      </c>
      <c r="H474" s="25" t="s">
        <v>142</v>
      </c>
      <c r="I474" t="b">
        <f t="shared" si="7"/>
        <v>1</v>
      </c>
    </row>
    <row r="475" ht="15" customHeight="1" spans="1:9">
      <c r="A475" s="8">
        <v>472</v>
      </c>
      <c r="B475" s="12" t="s">
        <v>1203</v>
      </c>
      <c r="C475" s="12" t="s">
        <v>1137</v>
      </c>
      <c r="D475" s="12" t="s">
        <v>120</v>
      </c>
      <c r="E475" s="25" t="s">
        <v>10</v>
      </c>
      <c r="H475" s="25" t="s">
        <v>10</v>
      </c>
      <c r="I475" t="b">
        <f t="shared" si="7"/>
        <v>1</v>
      </c>
    </row>
    <row r="476" ht="15" customHeight="1" spans="1:9">
      <c r="A476" s="8">
        <v>473</v>
      </c>
      <c r="B476" s="12" t="s">
        <v>1204</v>
      </c>
      <c r="C476" s="12" t="s">
        <v>567</v>
      </c>
      <c r="D476" s="12" t="s">
        <v>573</v>
      </c>
      <c r="E476" s="25" t="s">
        <v>30</v>
      </c>
      <c r="H476" s="25" t="s">
        <v>30</v>
      </c>
      <c r="I476" t="b">
        <f t="shared" si="7"/>
        <v>1</v>
      </c>
    </row>
    <row r="477" ht="15" customHeight="1" spans="1:9">
      <c r="A477" s="8">
        <v>474</v>
      </c>
      <c r="B477" s="12" t="s">
        <v>1205</v>
      </c>
      <c r="C477" s="12" t="s">
        <v>1206</v>
      </c>
      <c r="D477" s="12" t="s">
        <v>1207</v>
      </c>
      <c r="E477" s="25" t="s">
        <v>260</v>
      </c>
      <c r="H477" s="25" t="s">
        <v>260</v>
      </c>
      <c r="I477" t="b">
        <f t="shared" si="7"/>
        <v>1</v>
      </c>
    </row>
    <row r="478" ht="15" customHeight="1" spans="1:9">
      <c r="A478" s="8">
        <v>475</v>
      </c>
      <c r="B478" s="12" t="s">
        <v>1208</v>
      </c>
      <c r="C478" s="12" t="s">
        <v>8</v>
      </c>
      <c r="D478" s="12" t="s">
        <v>1209</v>
      </c>
      <c r="E478" s="25" t="s">
        <v>10</v>
      </c>
      <c r="H478" s="25" t="s">
        <v>10</v>
      </c>
      <c r="I478" t="b">
        <f t="shared" si="7"/>
        <v>1</v>
      </c>
    </row>
    <row r="479" ht="15" customHeight="1" spans="1:9">
      <c r="A479" s="8">
        <v>476</v>
      </c>
      <c r="B479" s="12" t="s">
        <v>1210</v>
      </c>
      <c r="C479" s="12" t="s">
        <v>1211</v>
      </c>
      <c r="D479" s="12" t="s">
        <v>627</v>
      </c>
      <c r="E479" s="25" t="s">
        <v>10</v>
      </c>
      <c r="H479" s="25" t="s">
        <v>10</v>
      </c>
      <c r="I479" t="b">
        <f t="shared" si="7"/>
        <v>1</v>
      </c>
    </row>
    <row r="480" ht="15" customHeight="1" spans="1:9">
      <c r="A480" s="8">
        <v>477</v>
      </c>
      <c r="B480" s="12" t="s">
        <v>1212</v>
      </c>
      <c r="C480" s="12" t="s">
        <v>1213</v>
      </c>
      <c r="D480" s="12" t="s">
        <v>1214</v>
      </c>
      <c r="E480" s="25" t="s">
        <v>10</v>
      </c>
      <c r="H480" s="25" t="s">
        <v>10</v>
      </c>
      <c r="I480" t="b">
        <f t="shared" si="7"/>
        <v>1</v>
      </c>
    </row>
    <row r="481" ht="15" customHeight="1" spans="1:9">
      <c r="A481" s="8">
        <v>478</v>
      </c>
      <c r="B481" s="12" t="s">
        <v>1215</v>
      </c>
      <c r="C481" s="12" t="s">
        <v>1216</v>
      </c>
      <c r="D481" s="12" t="s">
        <v>1217</v>
      </c>
      <c r="E481" s="25" t="s">
        <v>40</v>
      </c>
      <c r="H481" s="25" t="s">
        <v>40</v>
      </c>
      <c r="I481" t="b">
        <f t="shared" si="7"/>
        <v>1</v>
      </c>
    </row>
    <row r="482" ht="15" customHeight="1" spans="1:9">
      <c r="A482" s="8">
        <v>479</v>
      </c>
      <c r="B482" s="12" t="s">
        <v>1218</v>
      </c>
      <c r="C482" s="12" t="s">
        <v>1219</v>
      </c>
      <c r="D482" s="12" t="s">
        <v>901</v>
      </c>
      <c r="E482" s="25" t="s">
        <v>10</v>
      </c>
      <c r="H482" s="25" t="s">
        <v>10</v>
      </c>
      <c r="I482" t="b">
        <f t="shared" si="7"/>
        <v>1</v>
      </c>
    </row>
    <row r="483" ht="15" customHeight="1" spans="1:9">
      <c r="A483" s="8">
        <v>480</v>
      </c>
      <c r="B483" s="12" t="s">
        <v>1220</v>
      </c>
      <c r="C483" s="12" t="s">
        <v>1221</v>
      </c>
      <c r="D483" s="12" t="s">
        <v>1222</v>
      </c>
      <c r="E483" s="25" t="s">
        <v>30</v>
      </c>
      <c r="H483" s="25" t="s">
        <v>30</v>
      </c>
      <c r="I483" t="b">
        <f t="shared" si="7"/>
        <v>1</v>
      </c>
    </row>
    <row r="484" ht="15" customHeight="1" spans="1:9">
      <c r="A484" s="8">
        <v>481</v>
      </c>
      <c r="B484" s="12" t="s">
        <v>1223</v>
      </c>
      <c r="C484" s="12" t="s">
        <v>1224</v>
      </c>
      <c r="D484" s="12" t="s">
        <v>1225</v>
      </c>
      <c r="E484" s="25" t="s">
        <v>30</v>
      </c>
      <c r="H484" s="25" t="s">
        <v>30</v>
      </c>
      <c r="I484" t="b">
        <f t="shared" si="7"/>
        <v>1</v>
      </c>
    </row>
    <row r="485" ht="15" customHeight="1" spans="1:9">
      <c r="A485" s="8">
        <v>482</v>
      </c>
      <c r="B485" s="12" t="s">
        <v>1226</v>
      </c>
      <c r="C485" s="12" t="s">
        <v>1227</v>
      </c>
      <c r="D485" s="12" t="s">
        <v>1228</v>
      </c>
      <c r="E485" s="25" t="s">
        <v>30</v>
      </c>
      <c r="H485" s="25" t="s">
        <v>30</v>
      </c>
      <c r="I485" t="b">
        <f t="shared" si="7"/>
        <v>1</v>
      </c>
    </row>
    <row r="486" ht="15" customHeight="1" spans="1:9">
      <c r="A486" s="8">
        <v>483</v>
      </c>
      <c r="B486" s="12" t="s">
        <v>1229</v>
      </c>
      <c r="C486" s="12" t="s">
        <v>1230</v>
      </c>
      <c r="D486" s="12" t="s">
        <v>1231</v>
      </c>
      <c r="E486" s="25" t="s">
        <v>10</v>
      </c>
      <c r="H486" s="25" t="s">
        <v>10</v>
      </c>
      <c r="I486" t="b">
        <f t="shared" si="7"/>
        <v>1</v>
      </c>
    </row>
    <row r="487" ht="15" customHeight="1" spans="1:9">
      <c r="A487" s="8">
        <v>484</v>
      </c>
      <c r="B487" s="12" t="s">
        <v>1232</v>
      </c>
      <c r="C487" s="12" t="s">
        <v>1233</v>
      </c>
      <c r="D487" s="12" t="s">
        <v>1234</v>
      </c>
      <c r="E487" s="25" t="s">
        <v>40</v>
      </c>
      <c r="H487" s="25" t="s">
        <v>40</v>
      </c>
      <c r="I487" t="b">
        <f t="shared" si="7"/>
        <v>1</v>
      </c>
    </row>
    <row r="488" ht="15" customHeight="1" spans="1:9">
      <c r="A488" s="8">
        <v>485</v>
      </c>
      <c r="B488" s="12" t="s">
        <v>1235</v>
      </c>
      <c r="C488" s="12" t="s">
        <v>1236</v>
      </c>
      <c r="D488" s="12" t="s">
        <v>1237</v>
      </c>
      <c r="E488" s="25" t="s">
        <v>40</v>
      </c>
      <c r="H488" s="25" t="s">
        <v>40</v>
      </c>
      <c r="I488" t="b">
        <f t="shared" si="7"/>
        <v>1</v>
      </c>
    </row>
    <row r="489" ht="15" customHeight="1" spans="1:9">
      <c r="A489" s="8">
        <v>486</v>
      </c>
      <c r="B489" s="12" t="s">
        <v>1238</v>
      </c>
      <c r="C489" s="12" t="s">
        <v>811</v>
      </c>
      <c r="D489" s="12" t="s">
        <v>1239</v>
      </c>
      <c r="E489" s="25" t="s">
        <v>30</v>
      </c>
      <c r="H489" s="25" t="s">
        <v>30</v>
      </c>
      <c r="I489" t="b">
        <f t="shared" si="7"/>
        <v>1</v>
      </c>
    </row>
    <row r="490" ht="15" customHeight="1" spans="1:9">
      <c r="A490" s="8">
        <v>487</v>
      </c>
      <c r="B490" s="12" t="s">
        <v>1240</v>
      </c>
      <c r="C490" s="12" t="s">
        <v>959</v>
      </c>
      <c r="D490" s="12" t="s">
        <v>588</v>
      </c>
      <c r="E490" s="25" t="s">
        <v>40</v>
      </c>
      <c r="H490" s="25" t="s">
        <v>40</v>
      </c>
      <c r="I490" t="b">
        <f t="shared" si="7"/>
        <v>1</v>
      </c>
    </row>
    <row r="491" ht="15" customHeight="1" spans="1:9">
      <c r="A491" s="8">
        <v>488</v>
      </c>
      <c r="B491" s="12" t="s">
        <v>1241</v>
      </c>
      <c r="C491" s="12" t="s">
        <v>580</v>
      </c>
      <c r="D491" s="12" t="s">
        <v>307</v>
      </c>
      <c r="E491" s="25" t="s">
        <v>10</v>
      </c>
      <c r="H491" s="25" t="s">
        <v>10</v>
      </c>
      <c r="I491" t="b">
        <f t="shared" si="7"/>
        <v>1</v>
      </c>
    </row>
    <row r="492" ht="15" customHeight="1" spans="1:9">
      <c r="A492" s="8">
        <v>489</v>
      </c>
      <c r="B492" s="12" t="s">
        <v>1242</v>
      </c>
      <c r="C492" s="12" t="s">
        <v>1243</v>
      </c>
      <c r="D492" s="12" t="s">
        <v>256</v>
      </c>
      <c r="E492" s="25" t="s">
        <v>142</v>
      </c>
      <c r="H492" s="25" t="s">
        <v>142</v>
      </c>
      <c r="I492" t="b">
        <f t="shared" si="7"/>
        <v>1</v>
      </c>
    </row>
    <row r="493" ht="15" customHeight="1" spans="1:9">
      <c r="A493" s="8">
        <v>490</v>
      </c>
      <c r="B493" s="12" t="s">
        <v>1244</v>
      </c>
      <c r="C493" s="12" t="s">
        <v>1245</v>
      </c>
      <c r="D493" s="12" t="s">
        <v>1246</v>
      </c>
      <c r="E493" s="25" t="s">
        <v>30</v>
      </c>
      <c r="H493" s="25" t="s">
        <v>30</v>
      </c>
      <c r="I493" t="b">
        <f t="shared" si="7"/>
        <v>1</v>
      </c>
    </row>
    <row r="494" ht="15" customHeight="1" spans="1:9">
      <c r="A494" s="8">
        <v>491</v>
      </c>
      <c r="B494" s="12" t="s">
        <v>1247</v>
      </c>
      <c r="C494" s="12" t="s">
        <v>1248</v>
      </c>
      <c r="D494" s="12" t="s">
        <v>1249</v>
      </c>
      <c r="E494" s="25" t="s">
        <v>10</v>
      </c>
      <c r="H494" s="25" t="s">
        <v>10</v>
      </c>
      <c r="I494" t="b">
        <f t="shared" si="7"/>
        <v>1</v>
      </c>
    </row>
    <row r="495" ht="15" customHeight="1" spans="1:9">
      <c r="A495" s="8">
        <v>492</v>
      </c>
      <c r="B495" s="12" t="s">
        <v>1250</v>
      </c>
      <c r="C495" s="12" t="s">
        <v>1251</v>
      </c>
      <c r="D495" s="12" t="s">
        <v>307</v>
      </c>
      <c r="E495" s="25" t="s">
        <v>30</v>
      </c>
      <c r="H495" s="25" t="s">
        <v>30</v>
      </c>
      <c r="I495" t="b">
        <f t="shared" si="7"/>
        <v>1</v>
      </c>
    </row>
    <row r="496" ht="15" customHeight="1" spans="1:9">
      <c r="A496" s="8">
        <v>493</v>
      </c>
      <c r="B496" s="12" t="s">
        <v>1252</v>
      </c>
      <c r="C496" s="12" t="s">
        <v>1253</v>
      </c>
      <c r="D496" s="12" t="s">
        <v>1254</v>
      </c>
      <c r="E496" s="25" t="s">
        <v>30</v>
      </c>
      <c r="H496" s="25" t="s">
        <v>30</v>
      </c>
      <c r="I496" t="b">
        <f t="shared" si="7"/>
        <v>1</v>
      </c>
    </row>
    <row r="497" ht="15" customHeight="1" spans="1:9">
      <c r="A497" s="8">
        <v>494</v>
      </c>
      <c r="B497" s="12" t="s">
        <v>1255</v>
      </c>
      <c r="C497" s="12" t="s">
        <v>1256</v>
      </c>
      <c r="D497" s="12" t="s">
        <v>1257</v>
      </c>
      <c r="E497" s="25" t="s">
        <v>30</v>
      </c>
      <c r="H497" s="25" t="s">
        <v>30</v>
      </c>
      <c r="I497" t="b">
        <f t="shared" si="7"/>
        <v>1</v>
      </c>
    </row>
    <row r="498" ht="15" customHeight="1" spans="1:9">
      <c r="A498" s="8">
        <v>495</v>
      </c>
      <c r="B498" s="12" t="s">
        <v>1258</v>
      </c>
      <c r="C498" s="12" t="s">
        <v>1259</v>
      </c>
      <c r="D498" s="12" t="s">
        <v>1260</v>
      </c>
      <c r="E498" s="25" t="s">
        <v>50</v>
      </c>
      <c r="H498" s="25" t="s">
        <v>50</v>
      </c>
      <c r="I498" t="b">
        <f t="shared" si="7"/>
        <v>1</v>
      </c>
    </row>
    <row r="499" ht="15" customHeight="1" spans="1:9">
      <c r="A499" s="8">
        <v>496</v>
      </c>
      <c r="B499" s="12" t="s">
        <v>1261</v>
      </c>
      <c r="C499" s="12" t="s">
        <v>1262</v>
      </c>
      <c r="D499" s="12" t="s">
        <v>482</v>
      </c>
      <c r="E499" s="25" t="s">
        <v>30</v>
      </c>
      <c r="H499" s="25" t="s">
        <v>30</v>
      </c>
      <c r="I499" t="b">
        <f t="shared" si="7"/>
        <v>1</v>
      </c>
    </row>
    <row r="500" ht="15" customHeight="1" spans="1:9">
      <c r="A500" s="8">
        <v>497</v>
      </c>
      <c r="B500" s="12" t="s">
        <v>1263</v>
      </c>
      <c r="C500" s="12" t="s">
        <v>1264</v>
      </c>
      <c r="D500" s="12" t="s">
        <v>1265</v>
      </c>
      <c r="E500" s="25" t="s">
        <v>40</v>
      </c>
      <c r="H500" s="25" t="s">
        <v>40</v>
      </c>
      <c r="I500" t="b">
        <f t="shared" si="7"/>
        <v>1</v>
      </c>
    </row>
    <row r="501" ht="15" customHeight="1" spans="1:9">
      <c r="A501" s="8">
        <v>498</v>
      </c>
      <c r="B501" s="12" t="s">
        <v>1266</v>
      </c>
      <c r="C501" s="12" t="s">
        <v>1267</v>
      </c>
      <c r="D501" s="12" t="s">
        <v>1268</v>
      </c>
      <c r="E501" s="25" t="s">
        <v>30</v>
      </c>
      <c r="H501" s="25" t="s">
        <v>30</v>
      </c>
      <c r="I501" t="b">
        <f t="shared" si="7"/>
        <v>1</v>
      </c>
    </row>
    <row r="502" ht="15" customHeight="1" spans="1:9">
      <c r="A502" s="8">
        <v>499</v>
      </c>
      <c r="B502" s="12" t="s">
        <v>1269</v>
      </c>
      <c r="C502" s="12" t="s">
        <v>1270</v>
      </c>
      <c r="D502" s="12" t="s">
        <v>1271</v>
      </c>
      <c r="E502" s="25" t="s">
        <v>424</v>
      </c>
      <c r="H502" s="25" t="s">
        <v>424</v>
      </c>
      <c r="I502" t="b">
        <f t="shared" si="7"/>
        <v>1</v>
      </c>
    </row>
    <row r="503" ht="15" customHeight="1" spans="1:9">
      <c r="A503" s="8">
        <v>500</v>
      </c>
      <c r="B503" s="14" t="s">
        <v>1272</v>
      </c>
      <c r="C503" s="12" t="s">
        <v>249</v>
      </c>
      <c r="D503" s="12" t="s">
        <v>1273</v>
      </c>
      <c r="E503" s="25" t="s">
        <v>30</v>
      </c>
      <c r="H503" s="25" t="s">
        <v>30</v>
      </c>
      <c r="I503" t="b">
        <f t="shared" si="7"/>
        <v>1</v>
      </c>
    </row>
    <row r="504" ht="15" customHeight="1" spans="1:9">
      <c r="A504" s="8">
        <v>501</v>
      </c>
      <c r="B504" s="12" t="s">
        <v>1274</v>
      </c>
      <c r="C504" s="12" t="s">
        <v>1275</v>
      </c>
      <c r="D504" s="12" t="s">
        <v>1276</v>
      </c>
      <c r="E504" s="25" t="s">
        <v>30</v>
      </c>
      <c r="H504" s="25" t="s">
        <v>30</v>
      </c>
      <c r="I504" t="b">
        <f t="shared" si="7"/>
        <v>1</v>
      </c>
    </row>
    <row r="505" ht="15" customHeight="1" spans="1:9">
      <c r="A505" s="8">
        <v>502</v>
      </c>
      <c r="B505" s="12" t="s">
        <v>1277</v>
      </c>
      <c r="C505" s="12" t="s">
        <v>559</v>
      </c>
      <c r="D505" s="12" t="s">
        <v>1278</v>
      </c>
      <c r="E505" s="25" t="s">
        <v>30</v>
      </c>
      <c r="H505" s="25" t="s">
        <v>30</v>
      </c>
      <c r="I505" t="b">
        <f t="shared" si="7"/>
        <v>1</v>
      </c>
    </row>
    <row r="506" ht="15" customHeight="1" spans="1:9">
      <c r="A506" s="8">
        <v>503</v>
      </c>
      <c r="B506" s="12" t="s">
        <v>1279</v>
      </c>
      <c r="C506" s="12" t="s">
        <v>1280</v>
      </c>
      <c r="D506" s="12" t="s">
        <v>1281</v>
      </c>
      <c r="E506" s="25" t="s">
        <v>260</v>
      </c>
      <c r="H506" s="25" t="s">
        <v>260</v>
      </c>
      <c r="I506" t="b">
        <f t="shared" si="7"/>
        <v>1</v>
      </c>
    </row>
    <row r="507" ht="15" customHeight="1" spans="1:9">
      <c r="A507" s="8">
        <v>504</v>
      </c>
      <c r="B507" s="12" t="s">
        <v>1282</v>
      </c>
      <c r="C507" s="12" t="s">
        <v>580</v>
      </c>
      <c r="D507" s="12" t="s">
        <v>1283</v>
      </c>
      <c r="E507" s="25" t="s">
        <v>30</v>
      </c>
      <c r="H507" s="25" t="s">
        <v>30</v>
      </c>
      <c r="I507" t="b">
        <f t="shared" si="7"/>
        <v>1</v>
      </c>
    </row>
    <row r="508" ht="15" customHeight="1" spans="1:9">
      <c r="A508" s="8">
        <v>505</v>
      </c>
      <c r="B508" s="12" t="s">
        <v>1284</v>
      </c>
      <c r="C508" s="12" t="s">
        <v>1285</v>
      </c>
      <c r="D508" s="12" t="s">
        <v>482</v>
      </c>
      <c r="E508" s="25" t="s">
        <v>30</v>
      </c>
      <c r="H508" s="25" t="s">
        <v>30</v>
      </c>
      <c r="I508" t="b">
        <f t="shared" si="7"/>
        <v>1</v>
      </c>
    </row>
    <row r="509" ht="15" customHeight="1" spans="1:9">
      <c r="A509" s="8">
        <v>506</v>
      </c>
      <c r="B509" s="12" t="s">
        <v>1286</v>
      </c>
      <c r="C509" s="12" t="s">
        <v>470</v>
      </c>
      <c r="D509" s="12" t="s">
        <v>1225</v>
      </c>
      <c r="E509" s="25" t="s">
        <v>10</v>
      </c>
      <c r="H509" s="25" t="s">
        <v>10</v>
      </c>
      <c r="I509" t="b">
        <f t="shared" si="7"/>
        <v>1</v>
      </c>
    </row>
    <row r="510" ht="15" customHeight="1" spans="1:9">
      <c r="A510" s="8">
        <v>507</v>
      </c>
      <c r="B510" s="12" t="s">
        <v>1287</v>
      </c>
      <c r="C510" s="12" t="s">
        <v>1288</v>
      </c>
      <c r="D510" s="12" t="s">
        <v>307</v>
      </c>
      <c r="E510" s="25" t="s">
        <v>30</v>
      </c>
      <c r="H510" s="25" t="s">
        <v>30</v>
      </c>
      <c r="I510" t="b">
        <f t="shared" si="7"/>
        <v>1</v>
      </c>
    </row>
    <row r="511" ht="15" customHeight="1" spans="1:9">
      <c r="A511" s="8">
        <v>508</v>
      </c>
      <c r="B511" s="12" t="s">
        <v>1289</v>
      </c>
      <c r="C511" s="12" t="s">
        <v>808</v>
      </c>
      <c r="D511" s="12" t="s">
        <v>53</v>
      </c>
      <c r="E511" s="25" t="s">
        <v>30</v>
      </c>
      <c r="H511" s="25" t="s">
        <v>30</v>
      </c>
      <c r="I511" t="b">
        <f t="shared" si="7"/>
        <v>1</v>
      </c>
    </row>
    <row r="512" ht="15" customHeight="1" spans="1:9">
      <c r="A512" s="8">
        <v>509</v>
      </c>
      <c r="B512" s="12" t="s">
        <v>1290</v>
      </c>
      <c r="C512" s="12" t="s">
        <v>1291</v>
      </c>
      <c r="D512" s="12" t="s">
        <v>1134</v>
      </c>
      <c r="E512" s="25" t="s">
        <v>10</v>
      </c>
      <c r="H512" s="25" t="s">
        <v>10</v>
      </c>
      <c r="I512" t="b">
        <f t="shared" si="7"/>
        <v>1</v>
      </c>
    </row>
    <row r="513" ht="15" customHeight="1" spans="1:9">
      <c r="A513" s="8">
        <v>510</v>
      </c>
      <c r="B513" s="12" t="s">
        <v>1292</v>
      </c>
      <c r="C513" s="12" t="s">
        <v>1236</v>
      </c>
      <c r="D513" s="12" t="s">
        <v>153</v>
      </c>
      <c r="E513" s="25" t="s">
        <v>40</v>
      </c>
      <c r="H513" s="25" t="s">
        <v>40</v>
      </c>
      <c r="I513" t="b">
        <f t="shared" si="7"/>
        <v>1</v>
      </c>
    </row>
    <row r="514" ht="15" customHeight="1" spans="1:9">
      <c r="A514" s="8">
        <v>511</v>
      </c>
      <c r="B514" s="12" t="s">
        <v>1293</v>
      </c>
      <c r="C514" s="12" t="s">
        <v>1280</v>
      </c>
      <c r="D514" s="12" t="s">
        <v>1294</v>
      </c>
      <c r="E514" s="25" t="s">
        <v>40</v>
      </c>
      <c r="H514" s="25" t="s">
        <v>40</v>
      </c>
      <c r="I514" t="b">
        <f t="shared" si="7"/>
        <v>1</v>
      </c>
    </row>
    <row r="515" ht="15" customHeight="1" spans="1:9">
      <c r="A515" s="8">
        <v>512</v>
      </c>
      <c r="B515" s="12" t="s">
        <v>1295</v>
      </c>
      <c r="C515" s="12" t="s">
        <v>1296</v>
      </c>
      <c r="D515" s="12" t="s">
        <v>809</v>
      </c>
      <c r="E515" s="25" t="s">
        <v>30</v>
      </c>
      <c r="H515" s="25" t="s">
        <v>30</v>
      </c>
      <c r="I515" t="b">
        <f t="shared" si="7"/>
        <v>1</v>
      </c>
    </row>
    <row r="516" ht="15" customHeight="1" spans="1:9">
      <c r="A516" s="8">
        <v>513</v>
      </c>
      <c r="B516" s="12" t="s">
        <v>1297</v>
      </c>
      <c r="C516" s="12" t="s">
        <v>1298</v>
      </c>
      <c r="D516" s="12" t="s">
        <v>307</v>
      </c>
      <c r="E516" s="25" t="s">
        <v>10</v>
      </c>
      <c r="H516" s="25" t="s">
        <v>10</v>
      </c>
      <c r="I516" t="b">
        <f t="shared" si="7"/>
        <v>1</v>
      </c>
    </row>
    <row r="517" ht="15" customHeight="1" spans="1:9">
      <c r="A517" s="8">
        <v>514</v>
      </c>
      <c r="B517" s="12" t="s">
        <v>1299</v>
      </c>
      <c r="C517" s="12" t="s">
        <v>144</v>
      </c>
      <c r="D517" s="12" t="s">
        <v>795</v>
      </c>
      <c r="E517" s="25" t="s">
        <v>47</v>
      </c>
      <c r="H517" s="25" t="s">
        <v>47</v>
      </c>
      <c r="I517" t="b">
        <f t="shared" si="7"/>
        <v>1</v>
      </c>
    </row>
    <row r="518" ht="15" customHeight="1" spans="1:9">
      <c r="A518" s="8">
        <v>515</v>
      </c>
      <c r="B518" s="12" t="s">
        <v>1300</v>
      </c>
      <c r="C518" s="12" t="s">
        <v>90</v>
      </c>
      <c r="D518" s="12" t="s">
        <v>1000</v>
      </c>
      <c r="E518" s="25" t="s">
        <v>189</v>
      </c>
      <c r="H518" s="25" t="s">
        <v>189</v>
      </c>
      <c r="I518" t="b">
        <f t="shared" si="7"/>
        <v>1</v>
      </c>
    </row>
    <row r="519" ht="15" customHeight="1" spans="1:9">
      <c r="A519" s="8">
        <v>516</v>
      </c>
      <c r="B519" s="12" t="s">
        <v>1301</v>
      </c>
      <c r="C519" s="12" t="s">
        <v>193</v>
      </c>
      <c r="D519" s="12" t="s">
        <v>272</v>
      </c>
      <c r="E519" s="25" t="s">
        <v>30</v>
      </c>
      <c r="H519" s="25" t="s">
        <v>30</v>
      </c>
      <c r="I519" t="b">
        <f t="shared" ref="I519:I582" si="8">E519=H519</f>
        <v>1</v>
      </c>
    </row>
    <row r="520" ht="15" customHeight="1" spans="1:9">
      <c r="A520" s="8">
        <v>517</v>
      </c>
      <c r="B520" s="12" t="s">
        <v>1302</v>
      </c>
      <c r="C520" s="12" t="s">
        <v>1303</v>
      </c>
      <c r="D520" s="12" t="s">
        <v>1304</v>
      </c>
      <c r="E520" s="25" t="s">
        <v>10</v>
      </c>
      <c r="H520" s="25" t="s">
        <v>10</v>
      </c>
      <c r="I520" t="b">
        <f t="shared" si="8"/>
        <v>1</v>
      </c>
    </row>
    <row r="521" ht="15" customHeight="1" spans="1:9">
      <c r="A521" s="8">
        <v>518</v>
      </c>
      <c r="B521" s="12" t="s">
        <v>1305</v>
      </c>
      <c r="C521" s="12" t="s">
        <v>1306</v>
      </c>
      <c r="D521" s="12" t="s">
        <v>1307</v>
      </c>
      <c r="E521" s="25" t="s">
        <v>189</v>
      </c>
      <c r="H521" s="25" t="s">
        <v>189</v>
      </c>
      <c r="I521" t="b">
        <f t="shared" si="8"/>
        <v>1</v>
      </c>
    </row>
    <row r="522" ht="15" customHeight="1" spans="1:9">
      <c r="A522" s="8">
        <v>519</v>
      </c>
      <c r="B522" s="29" t="s">
        <v>1305</v>
      </c>
      <c r="C522" s="12" t="s">
        <v>221</v>
      </c>
      <c r="D522" s="12" t="s">
        <v>1308</v>
      </c>
      <c r="F522" t="s">
        <v>1309</v>
      </c>
      <c r="H522" s="25" t="s">
        <v>142</v>
      </c>
      <c r="I522" t="b">
        <f t="shared" si="8"/>
        <v>0</v>
      </c>
    </row>
    <row r="523" ht="15" customHeight="1" spans="1:9">
      <c r="A523" s="8">
        <v>520</v>
      </c>
      <c r="B523" s="12" t="s">
        <v>1310</v>
      </c>
      <c r="C523" s="12" t="s">
        <v>1311</v>
      </c>
      <c r="D523" s="12" t="s">
        <v>541</v>
      </c>
      <c r="E523" s="25" t="s">
        <v>40</v>
      </c>
      <c r="H523" s="25" t="s">
        <v>40</v>
      </c>
      <c r="I523" t="b">
        <f t="shared" si="8"/>
        <v>1</v>
      </c>
    </row>
    <row r="524" ht="15" customHeight="1" spans="1:9">
      <c r="A524" s="8">
        <v>521</v>
      </c>
      <c r="B524" s="12" t="s">
        <v>1312</v>
      </c>
      <c r="C524" s="12" t="s">
        <v>1313</v>
      </c>
      <c r="D524" s="12" t="s">
        <v>1314</v>
      </c>
      <c r="E524" s="25" t="s">
        <v>50</v>
      </c>
      <c r="H524" s="25" t="s">
        <v>50</v>
      </c>
      <c r="I524" t="b">
        <f t="shared" si="8"/>
        <v>1</v>
      </c>
    </row>
    <row r="525" ht="15" customHeight="1" spans="1:9">
      <c r="A525" s="8">
        <v>522</v>
      </c>
      <c r="B525" s="12" t="s">
        <v>1315</v>
      </c>
      <c r="C525" s="12" t="s">
        <v>1316</v>
      </c>
      <c r="D525" s="12" t="s">
        <v>479</v>
      </c>
      <c r="E525" s="25" t="s">
        <v>10</v>
      </c>
      <c r="H525" s="25" t="s">
        <v>10</v>
      </c>
      <c r="I525" t="b">
        <f t="shared" si="8"/>
        <v>1</v>
      </c>
    </row>
    <row r="526" ht="15" customHeight="1" spans="1:9">
      <c r="A526" s="8">
        <v>523</v>
      </c>
      <c r="B526" s="12" t="s">
        <v>1317</v>
      </c>
      <c r="C526" s="12" t="s">
        <v>1318</v>
      </c>
      <c r="D526" s="12" t="s">
        <v>573</v>
      </c>
      <c r="E526" s="25" t="s">
        <v>30</v>
      </c>
      <c r="H526" s="25" t="s">
        <v>30</v>
      </c>
      <c r="I526" t="b">
        <f t="shared" si="8"/>
        <v>1</v>
      </c>
    </row>
    <row r="527" ht="15" customHeight="1" spans="1:9">
      <c r="A527" s="8">
        <v>524</v>
      </c>
      <c r="B527" s="12" t="s">
        <v>1319</v>
      </c>
      <c r="C527" s="12" t="s">
        <v>761</v>
      </c>
      <c r="D527" s="12" t="s">
        <v>383</v>
      </c>
      <c r="E527" s="25" t="s">
        <v>47</v>
      </c>
      <c r="H527" s="25" t="s">
        <v>47</v>
      </c>
      <c r="I527" t="b">
        <f t="shared" si="8"/>
        <v>1</v>
      </c>
    </row>
    <row r="528" ht="15" customHeight="1" spans="1:9">
      <c r="A528" s="8">
        <v>525</v>
      </c>
      <c r="B528" s="12" t="s">
        <v>1320</v>
      </c>
      <c r="C528" s="12" t="s">
        <v>1321</v>
      </c>
      <c r="D528" s="12" t="s">
        <v>1322</v>
      </c>
      <c r="E528" s="25" t="s">
        <v>40</v>
      </c>
      <c r="H528" s="25" t="s">
        <v>40</v>
      </c>
      <c r="I528" t="b">
        <f t="shared" si="8"/>
        <v>1</v>
      </c>
    </row>
    <row r="529" ht="15" customHeight="1" spans="1:9">
      <c r="A529" s="8">
        <v>526</v>
      </c>
      <c r="B529" s="12" t="s">
        <v>1323</v>
      </c>
      <c r="C529" s="12" t="s">
        <v>1324</v>
      </c>
      <c r="D529" s="12" t="s">
        <v>1325</v>
      </c>
      <c r="E529" s="25" t="s">
        <v>10</v>
      </c>
      <c r="H529" s="25" t="s">
        <v>10</v>
      </c>
      <c r="I529" t="b">
        <f t="shared" si="8"/>
        <v>1</v>
      </c>
    </row>
    <row r="530" ht="15" customHeight="1" spans="1:9">
      <c r="A530" s="8">
        <v>527</v>
      </c>
      <c r="B530" s="12" t="s">
        <v>1326</v>
      </c>
      <c r="C530" s="12" t="s">
        <v>985</v>
      </c>
      <c r="D530" s="12" t="s">
        <v>809</v>
      </c>
      <c r="E530" s="25" t="s">
        <v>30</v>
      </c>
      <c r="H530" s="25" t="s">
        <v>30</v>
      </c>
      <c r="I530" t="b">
        <f t="shared" si="8"/>
        <v>1</v>
      </c>
    </row>
    <row r="531" ht="15" customHeight="1" spans="1:9">
      <c r="A531" s="8">
        <v>528</v>
      </c>
      <c r="B531" s="29" t="s">
        <v>1327</v>
      </c>
      <c r="C531" s="12" t="s">
        <v>1328</v>
      </c>
      <c r="D531" s="12" t="s">
        <v>795</v>
      </c>
      <c r="F531" s="33" t="s">
        <v>1329</v>
      </c>
      <c r="H531" s="25" t="s">
        <v>30</v>
      </c>
      <c r="I531" t="b">
        <f t="shared" si="8"/>
        <v>0</v>
      </c>
    </row>
    <row r="532" ht="15" customHeight="1" spans="1:9">
      <c r="A532" s="8">
        <v>529</v>
      </c>
      <c r="B532" s="12" t="s">
        <v>1330</v>
      </c>
      <c r="C532" s="12" t="s">
        <v>1331</v>
      </c>
      <c r="D532" s="12" t="s">
        <v>256</v>
      </c>
      <c r="E532" s="25" t="s">
        <v>40</v>
      </c>
      <c r="H532" s="25" t="s">
        <v>40</v>
      </c>
      <c r="I532" t="b">
        <f t="shared" si="8"/>
        <v>1</v>
      </c>
    </row>
    <row r="533" ht="15" customHeight="1" spans="1:9">
      <c r="A533" s="8">
        <v>530</v>
      </c>
      <c r="B533" s="12" t="s">
        <v>1332</v>
      </c>
      <c r="C533" s="12" t="s">
        <v>1333</v>
      </c>
      <c r="D533" s="12" t="s">
        <v>1334</v>
      </c>
      <c r="E533" s="25" t="s">
        <v>47</v>
      </c>
      <c r="H533" s="25" t="s">
        <v>47</v>
      </c>
      <c r="I533" t="b">
        <f t="shared" si="8"/>
        <v>1</v>
      </c>
    </row>
    <row r="534" ht="15" customHeight="1" spans="1:9">
      <c r="A534" s="8">
        <v>531</v>
      </c>
      <c r="B534" s="12" t="s">
        <v>1335</v>
      </c>
      <c r="C534" s="12" t="s">
        <v>1336</v>
      </c>
      <c r="D534" s="12" t="s">
        <v>109</v>
      </c>
      <c r="E534" s="25" t="s">
        <v>47</v>
      </c>
      <c r="H534" s="25" t="s">
        <v>47</v>
      </c>
      <c r="I534" t="b">
        <f t="shared" si="8"/>
        <v>1</v>
      </c>
    </row>
    <row r="535" ht="15" customHeight="1" spans="1:9">
      <c r="A535" s="8">
        <v>532</v>
      </c>
      <c r="B535" s="12" t="s">
        <v>1337</v>
      </c>
      <c r="C535" s="12" t="s">
        <v>1338</v>
      </c>
      <c r="D535" s="12" t="s">
        <v>523</v>
      </c>
      <c r="E535" s="25" t="s">
        <v>30</v>
      </c>
      <c r="H535" s="25" t="s">
        <v>30</v>
      </c>
      <c r="I535" t="b">
        <f t="shared" si="8"/>
        <v>1</v>
      </c>
    </row>
    <row r="536" ht="15" customHeight="1" spans="1:9">
      <c r="A536" s="8">
        <v>533</v>
      </c>
      <c r="B536" s="12" t="s">
        <v>1339</v>
      </c>
      <c r="C536" s="12" t="s">
        <v>1340</v>
      </c>
      <c r="D536" s="12" t="s">
        <v>1055</v>
      </c>
      <c r="E536" s="25" t="s">
        <v>142</v>
      </c>
      <c r="H536" s="25" t="s">
        <v>142</v>
      </c>
      <c r="I536" t="b">
        <f t="shared" si="8"/>
        <v>1</v>
      </c>
    </row>
    <row r="537" ht="15" customHeight="1" spans="1:9">
      <c r="A537" s="8">
        <v>534</v>
      </c>
      <c r="B537" s="12" t="s">
        <v>1341</v>
      </c>
      <c r="C537" s="12" t="s">
        <v>1342</v>
      </c>
      <c r="D537" s="12" t="s">
        <v>1343</v>
      </c>
      <c r="E537" s="25" t="s">
        <v>260</v>
      </c>
      <c r="H537" s="25" t="s">
        <v>260</v>
      </c>
      <c r="I537" t="b">
        <f t="shared" si="8"/>
        <v>1</v>
      </c>
    </row>
    <row r="538" ht="15" customHeight="1" spans="1:9">
      <c r="A538" s="8">
        <v>535</v>
      </c>
      <c r="B538" s="12" t="s">
        <v>1344</v>
      </c>
      <c r="C538" s="12" t="s">
        <v>1345</v>
      </c>
      <c r="D538" s="12" t="s">
        <v>120</v>
      </c>
      <c r="E538" s="25" t="s">
        <v>47</v>
      </c>
      <c r="H538" s="25" t="s">
        <v>47</v>
      </c>
      <c r="I538" t="b">
        <f t="shared" si="8"/>
        <v>1</v>
      </c>
    </row>
    <row r="539" ht="15" customHeight="1" spans="1:9">
      <c r="A539" s="8">
        <v>536</v>
      </c>
      <c r="B539" s="12" t="s">
        <v>1346</v>
      </c>
      <c r="C539" s="12" t="s">
        <v>193</v>
      </c>
      <c r="D539" s="12" t="s">
        <v>272</v>
      </c>
      <c r="E539" s="25" t="s">
        <v>10</v>
      </c>
      <c r="H539" s="25" t="s">
        <v>10</v>
      </c>
      <c r="I539" t="b">
        <f t="shared" si="8"/>
        <v>1</v>
      </c>
    </row>
    <row r="540" ht="15" customHeight="1" spans="1:9">
      <c r="A540" s="8">
        <v>537</v>
      </c>
      <c r="B540" s="12" t="s">
        <v>1347</v>
      </c>
      <c r="C540" s="12" t="s">
        <v>1348</v>
      </c>
      <c r="D540" s="12" t="s">
        <v>1349</v>
      </c>
      <c r="E540" s="25" t="s">
        <v>30</v>
      </c>
      <c r="H540" s="25" t="s">
        <v>30</v>
      </c>
      <c r="I540" t="b">
        <f t="shared" si="8"/>
        <v>1</v>
      </c>
    </row>
    <row r="541" ht="15" customHeight="1" spans="1:9">
      <c r="A541" s="8">
        <v>538</v>
      </c>
      <c r="B541" s="12" t="s">
        <v>1350</v>
      </c>
      <c r="C541" s="12" t="s">
        <v>1351</v>
      </c>
      <c r="D541" s="12" t="s">
        <v>1349</v>
      </c>
      <c r="E541" s="25" t="s">
        <v>30</v>
      </c>
      <c r="H541" s="25" t="s">
        <v>30</v>
      </c>
      <c r="I541" t="b">
        <f t="shared" si="8"/>
        <v>1</v>
      </c>
    </row>
    <row r="542" ht="15" customHeight="1" spans="1:9">
      <c r="A542" s="8">
        <v>539</v>
      </c>
      <c r="B542" s="12" t="s">
        <v>1352</v>
      </c>
      <c r="C542" s="12" t="s">
        <v>1353</v>
      </c>
      <c r="D542" s="12" t="s">
        <v>1354</v>
      </c>
      <c r="E542" s="25" t="s">
        <v>30</v>
      </c>
      <c r="H542" s="25" t="s">
        <v>30</v>
      </c>
      <c r="I542" t="b">
        <f t="shared" si="8"/>
        <v>1</v>
      </c>
    </row>
    <row r="543" ht="15" customHeight="1" spans="1:9">
      <c r="A543" s="8">
        <v>540</v>
      </c>
      <c r="B543" s="12" t="s">
        <v>1355</v>
      </c>
      <c r="C543" s="12" t="s">
        <v>504</v>
      </c>
      <c r="D543" s="12" t="s">
        <v>555</v>
      </c>
      <c r="E543" s="25" t="s">
        <v>10</v>
      </c>
      <c r="H543" s="25" t="s">
        <v>10</v>
      </c>
      <c r="I543" t="b">
        <f t="shared" si="8"/>
        <v>1</v>
      </c>
    </row>
    <row r="544" ht="15" customHeight="1" spans="1:9">
      <c r="A544" s="8">
        <v>541</v>
      </c>
      <c r="B544" s="12" t="s">
        <v>1356</v>
      </c>
      <c r="C544" s="12" t="s">
        <v>1357</v>
      </c>
      <c r="D544" s="12" t="s">
        <v>1358</v>
      </c>
      <c r="E544" s="25" t="s">
        <v>10</v>
      </c>
      <c r="H544" s="25" t="s">
        <v>10</v>
      </c>
      <c r="I544" t="b">
        <f t="shared" si="8"/>
        <v>1</v>
      </c>
    </row>
    <row r="545" ht="15" customHeight="1" spans="1:9">
      <c r="A545" s="8">
        <v>542</v>
      </c>
      <c r="B545" s="12" t="s">
        <v>1359</v>
      </c>
      <c r="C545" s="12" t="s">
        <v>1360</v>
      </c>
      <c r="D545" s="12" t="s">
        <v>901</v>
      </c>
      <c r="E545" s="25" t="s">
        <v>30</v>
      </c>
      <c r="H545" s="25" t="s">
        <v>30</v>
      </c>
      <c r="I545" t="b">
        <f t="shared" si="8"/>
        <v>1</v>
      </c>
    </row>
    <row r="546" ht="15" customHeight="1" spans="1:9">
      <c r="A546" s="8">
        <v>543</v>
      </c>
      <c r="B546" s="29" t="s">
        <v>1361</v>
      </c>
      <c r="C546" s="12" t="s">
        <v>580</v>
      </c>
      <c r="D546" s="12" t="s">
        <v>1362</v>
      </c>
      <c r="E546" s="25" t="s">
        <v>30</v>
      </c>
      <c r="F546" t="s">
        <v>1363</v>
      </c>
      <c r="H546" s="25" t="s">
        <v>30</v>
      </c>
      <c r="I546" t="b">
        <f t="shared" si="8"/>
        <v>1</v>
      </c>
    </row>
    <row r="547" ht="15" customHeight="1" spans="1:9">
      <c r="A547" s="8">
        <v>544</v>
      </c>
      <c r="B547" s="12" t="s">
        <v>1364</v>
      </c>
      <c r="C547" s="12" t="s">
        <v>1365</v>
      </c>
      <c r="D547" s="12" t="s">
        <v>1225</v>
      </c>
      <c r="E547" s="25" t="s">
        <v>10</v>
      </c>
      <c r="H547" s="25" t="s">
        <v>10</v>
      </c>
      <c r="I547" t="b">
        <f t="shared" si="8"/>
        <v>1</v>
      </c>
    </row>
    <row r="548" ht="15" customHeight="1" spans="1:9">
      <c r="A548" s="8">
        <v>545</v>
      </c>
      <c r="B548" s="12" t="s">
        <v>1366</v>
      </c>
      <c r="C548" s="12" t="s">
        <v>1367</v>
      </c>
      <c r="D548" s="12" t="s">
        <v>1368</v>
      </c>
      <c r="E548" s="25" t="s">
        <v>30</v>
      </c>
      <c r="H548" s="25" t="s">
        <v>30</v>
      </c>
      <c r="I548" t="b">
        <f t="shared" si="8"/>
        <v>1</v>
      </c>
    </row>
    <row r="549" ht="15" customHeight="1" spans="1:9">
      <c r="A549" s="8">
        <v>546</v>
      </c>
      <c r="B549" s="12" t="s">
        <v>1369</v>
      </c>
      <c r="C549" s="12" t="s">
        <v>1370</v>
      </c>
      <c r="D549" s="12" t="s">
        <v>892</v>
      </c>
      <c r="E549" s="25" t="s">
        <v>30</v>
      </c>
      <c r="H549" s="25" t="s">
        <v>30</v>
      </c>
      <c r="I549" t="b">
        <f t="shared" si="8"/>
        <v>1</v>
      </c>
    </row>
    <row r="550" ht="15" customHeight="1" spans="1:9">
      <c r="A550" s="8">
        <v>547</v>
      </c>
      <c r="B550" s="12" t="s">
        <v>1371</v>
      </c>
      <c r="C550" s="12" t="s">
        <v>1372</v>
      </c>
      <c r="D550" s="12" t="s">
        <v>839</v>
      </c>
      <c r="E550" s="25" t="s">
        <v>47</v>
      </c>
      <c r="H550" s="25" t="s">
        <v>47</v>
      </c>
      <c r="I550" t="b">
        <f t="shared" si="8"/>
        <v>1</v>
      </c>
    </row>
    <row r="551" ht="15" customHeight="1" spans="1:9">
      <c r="A551" s="8">
        <v>548</v>
      </c>
      <c r="B551" s="12" t="s">
        <v>1373</v>
      </c>
      <c r="C551" s="12" t="s">
        <v>1374</v>
      </c>
      <c r="D551" s="12" t="s">
        <v>1375</v>
      </c>
      <c r="E551" s="25" t="s">
        <v>50</v>
      </c>
      <c r="H551" s="25" t="s">
        <v>50</v>
      </c>
      <c r="I551" t="b">
        <f t="shared" si="8"/>
        <v>1</v>
      </c>
    </row>
    <row r="552" ht="15" customHeight="1" spans="1:9">
      <c r="A552" s="8">
        <v>549</v>
      </c>
      <c r="B552" s="12" t="s">
        <v>1373</v>
      </c>
      <c r="C552" s="12" t="s">
        <v>1376</v>
      </c>
      <c r="D552" s="12" t="s">
        <v>1375</v>
      </c>
      <c r="E552" s="25" t="s">
        <v>50</v>
      </c>
      <c r="H552" s="25" t="s">
        <v>50</v>
      </c>
      <c r="I552" t="b">
        <f t="shared" si="8"/>
        <v>1</v>
      </c>
    </row>
    <row r="553" ht="15" customHeight="1" spans="1:9">
      <c r="A553" s="8">
        <v>550</v>
      </c>
      <c r="B553" s="12" t="s">
        <v>1377</v>
      </c>
      <c r="C553" s="12" t="s">
        <v>1378</v>
      </c>
      <c r="D553" s="12" t="s">
        <v>1379</v>
      </c>
      <c r="E553" s="25" t="s">
        <v>30</v>
      </c>
      <c r="H553" s="25" t="s">
        <v>30</v>
      </c>
      <c r="I553" t="b">
        <f t="shared" si="8"/>
        <v>1</v>
      </c>
    </row>
    <row r="554" ht="15" customHeight="1" spans="1:9">
      <c r="A554" s="8">
        <v>551</v>
      </c>
      <c r="B554" s="12" t="s">
        <v>1377</v>
      </c>
      <c r="C554" s="12" t="s">
        <v>1227</v>
      </c>
      <c r="D554" s="12" t="s">
        <v>1380</v>
      </c>
      <c r="E554" s="25" t="s">
        <v>30</v>
      </c>
      <c r="H554" s="25" t="s">
        <v>30</v>
      </c>
      <c r="I554" t="b">
        <f t="shared" si="8"/>
        <v>1</v>
      </c>
    </row>
    <row r="555" ht="15" customHeight="1" spans="1:9">
      <c r="A555" s="8">
        <v>552</v>
      </c>
      <c r="B555" s="12" t="s">
        <v>1381</v>
      </c>
      <c r="C555" s="12" t="s">
        <v>249</v>
      </c>
      <c r="D555" s="12" t="s">
        <v>476</v>
      </c>
      <c r="E555" s="25" t="s">
        <v>10</v>
      </c>
      <c r="H555" s="25" t="s">
        <v>10</v>
      </c>
      <c r="I555" t="b">
        <f t="shared" si="8"/>
        <v>1</v>
      </c>
    </row>
    <row r="556" ht="15" customHeight="1" spans="1:9">
      <c r="A556" s="8">
        <v>553</v>
      </c>
      <c r="B556" s="12" t="s">
        <v>1382</v>
      </c>
      <c r="C556" s="12" t="s">
        <v>1383</v>
      </c>
      <c r="D556" s="12" t="s">
        <v>79</v>
      </c>
      <c r="E556" s="25" t="s">
        <v>10</v>
      </c>
      <c r="H556" s="25" t="s">
        <v>10</v>
      </c>
      <c r="I556" t="b">
        <f t="shared" si="8"/>
        <v>1</v>
      </c>
    </row>
    <row r="557" ht="15" customHeight="1" spans="1:9">
      <c r="A557" s="8">
        <v>554</v>
      </c>
      <c r="B557" s="12" t="s">
        <v>1384</v>
      </c>
      <c r="C557" s="12" t="s">
        <v>1383</v>
      </c>
      <c r="D557" s="12" t="s">
        <v>230</v>
      </c>
      <c r="E557" s="25" t="s">
        <v>10</v>
      </c>
      <c r="H557" s="25" t="s">
        <v>10</v>
      </c>
      <c r="I557" t="b">
        <f t="shared" si="8"/>
        <v>1</v>
      </c>
    </row>
    <row r="558" ht="15" customHeight="1" spans="1:9">
      <c r="A558" s="8">
        <v>555</v>
      </c>
      <c r="B558" s="12" t="s">
        <v>1385</v>
      </c>
      <c r="C558" s="12" t="s">
        <v>1386</v>
      </c>
      <c r="D558" s="12" t="s">
        <v>1387</v>
      </c>
      <c r="E558" s="25" t="s">
        <v>40</v>
      </c>
      <c r="H558" s="25" t="s">
        <v>40</v>
      </c>
      <c r="I558" t="b">
        <f t="shared" si="8"/>
        <v>1</v>
      </c>
    </row>
    <row r="559" ht="15" customHeight="1" spans="1:9">
      <c r="A559" s="8">
        <v>556</v>
      </c>
      <c r="B559" s="12" t="s">
        <v>1388</v>
      </c>
      <c r="C559" s="12" t="s">
        <v>1376</v>
      </c>
      <c r="D559" s="12" t="s">
        <v>1389</v>
      </c>
      <c r="E559" s="25" t="s">
        <v>30</v>
      </c>
      <c r="H559" s="25" t="s">
        <v>30</v>
      </c>
      <c r="I559" t="b">
        <f t="shared" si="8"/>
        <v>1</v>
      </c>
    </row>
    <row r="560" ht="15" customHeight="1" spans="1:9">
      <c r="A560" s="8">
        <v>557</v>
      </c>
      <c r="B560" s="12" t="s">
        <v>1390</v>
      </c>
      <c r="C560" s="12" t="s">
        <v>1374</v>
      </c>
      <c r="D560" s="12" t="s">
        <v>839</v>
      </c>
      <c r="E560" s="25" t="s">
        <v>142</v>
      </c>
      <c r="H560" s="25" t="s">
        <v>142</v>
      </c>
      <c r="I560" t="b">
        <f t="shared" si="8"/>
        <v>1</v>
      </c>
    </row>
    <row r="561" ht="15" customHeight="1" spans="1:9">
      <c r="A561" s="8">
        <v>558</v>
      </c>
      <c r="B561" s="12" t="s">
        <v>1391</v>
      </c>
      <c r="C561" s="12" t="s">
        <v>1392</v>
      </c>
      <c r="D561" s="12" t="s">
        <v>601</v>
      </c>
      <c r="E561" s="25" t="s">
        <v>30</v>
      </c>
      <c r="H561" s="25" t="s">
        <v>30</v>
      </c>
      <c r="I561" t="b">
        <f t="shared" si="8"/>
        <v>1</v>
      </c>
    </row>
    <row r="562" ht="15" customHeight="1" spans="1:9">
      <c r="A562" s="8">
        <v>559</v>
      </c>
      <c r="B562" s="12" t="s">
        <v>1393</v>
      </c>
      <c r="C562" s="12" t="s">
        <v>1394</v>
      </c>
      <c r="D562" s="12" t="s">
        <v>117</v>
      </c>
      <c r="E562" s="25" t="s">
        <v>30</v>
      </c>
      <c r="H562" s="25" t="s">
        <v>30</v>
      </c>
      <c r="I562" t="b">
        <f t="shared" si="8"/>
        <v>1</v>
      </c>
    </row>
    <row r="563" ht="15" customHeight="1" spans="1:9">
      <c r="A563" s="8">
        <v>560</v>
      </c>
      <c r="B563" s="12" t="s">
        <v>1395</v>
      </c>
      <c r="C563" s="12" t="s">
        <v>1396</v>
      </c>
      <c r="D563" s="12" t="s">
        <v>16</v>
      </c>
      <c r="E563" s="25" t="s">
        <v>10</v>
      </c>
      <c r="H563" s="25" t="s">
        <v>10</v>
      </c>
      <c r="I563" t="b">
        <f t="shared" si="8"/>
        <v>1</v>
      </c>
    </row>
    <row r="564" ht="15" customHeight="1" spans="1:9">
      <c r="A564" s="8">
        <v>561</v>
      </c>
      <c r="B564" s="12" t="s">
        <v>1397</v>
      </c>
      <c r="C564" s="12" t="s">
        <v>1398</v>
      </c>
      <c r="D564" s="12" t="s">
        <v>1399</v>
      </c>
      <c r="E564" s="25" t="s">
        <v>10</v>
      </c>
      <c r="H564" s="25" t="s">
        <v>10</v>
      </c>
      <c r="I564" t="b">
        <f t="shared" si="8"/>
        <v>1</v>
      </c>
    </row>
    <row r="565" ht="15" customHeight="1" spans="1:9">
      <c r="A565" s="8">
        <v>562</v>
      </c>
      <c r="B565" s="12" t="s">
        <v>1400</v>
      </c>
      <c r="C565" s="12" t="s">
        <v>1401</v>
      </c>
      <c r="D565" s="12" t="s">
        <v>1402</v>
      </c>
      <c r="E565" s="25" t="s">
        <v>30</v>
      </c>
      <c r="H565" s="25" t="s">
        <v>30</v>
      </c>
      <c r="I565" t="b">
        <f t="shared" si="8"/>
        <v>1</v>
      </c>
    </row>
    <row r="566" ht="15" customHeight="1" spans="1:9">
      <c r="A566" s="8">
        <v>563</v>
      </c>
      <c r="B566" s="12" t="s">
        <v>1403</v>
      </c>
      <c r="C566" s="12" t="s">
        <v>1396</v>
      </c>
      <c r="D566" s="12" t="s">
        <v>1404</v>
      </c>
      <c r="E566" s="25" t="s">
        <v>40</v>
      </c>
      <c r="H566" s="25" t="s">
        <v>40</v>
      </c>
      <c r="I566" t="b">
        <f t="shared" si="8"/>
        <v>1</v>
      </c>
    </row>
    <row r="567" ht="15" customHeight="1" spans="1:9">
      <c r="A567" s="8">
        <v>564</v>
      </c>
      <c r="B567" s="12" t="s">
        <v>1405</v>
      </c>
      <c r="C567" s="12" t="s">
        <v>1406</v>
      </c>
      <c r="D567" s="12" t="s">
        <v>1407</v>
      </c>
      <c r="E567" s="25" t="s">
        <v>10</v>
      </c>
      <c r="H567" s="25" t="s">
        <v>10</v>
      </c>
      <c r="I567" t="b">
        <f t="shared" si="8"/>
        <v>1</v>
      </c>
    </row>
    <row r="568" ht="16" customHeight="1" spans="1:9">
      <c r="A568" s="8">
        <v>565</v>
      </c>
      <c r="B568" s="12" t="s">
        <v>1408</v>
      </c>
      <c r="C568" s="12" t="s">
        <v>661</v>
      </c>
      <c r="D568" s="12" t="s">
        <v>1409</v>
      </c>
      <c r="E568" s="25" t="s">
        <v>10</v>
      </c>
      <c r="H568" s="25" t="s">
        <v>10</v>
      </c>
      <c r="I568" t="b">
        <f t="shared" si="8"/>
        <v>1</v>
      </c>
    </row>
    <row r="569" ht="15" customHeight="1" spans="1:9">
      <c r="A569" s="8">
        <v>566</v>
      </c>
      <c r="B569" s="12" t="s">
        <v>1410</v>
      </c>
      <c r="C569" s="12" t="s">
        <v>1411</v>
      </c>
      <c r="D569" s="12" t="s">
        <v>1412</v>
      </c>
      <c r="E569" s="25" t="s">
        <v>30</v>
      </c>
      <c r="H569" s="25" t="s">
        <v>30</v>
      </c>
      <c r="I569" t="b">
        <f t="shared" si="8"/>
        <v>1</v>
      </c>
    </row>
    <row r="570" ht="15" customHeight="1" spans="1:9">
      <c r="A570" s="8">
        <v>567</v>
      </c>
      <c r="B570" s="12" t="s">
        <v>1413</v>
      </c>
      <c r="C570" s="12" t="s">
        <v>1374</v>
      </c>
      <c r="D570" s="12" t="s">
        <v>1414</v>
      </c>
      <c r="E570" s="25" t="s">
        <v>30</v>
      </c>
      <c r="H570" s="25" t="s">
        <v>30</v>
      </c>
      <c r="I570" t="b">
        <f t="shared" si="8"/>
        <v>1</v>
      </c>
    </row>
    <row r="571" ht="15" customHeight="1" spans="1:9">
      <c r="A571" s="8">
        <v>568</v>
      </c>
      <c r="B571" s="12" t="s">
        <v>1415</v>
      </c>
      <c r="C571" s="12" t="s">
        <v>1227</v>
      </c>
      <c r="D571" s="12" t="s">
        <v>1416</v>
      </c>
      <c r="E571" s="25" t="s">
        <v>189</v>
      </c>
      <c r="H571" s="25" t="s">
        <v>189</v>
      </c>
      <c r="I571" t="b">
        <f t="shared" si="8"/>
        <v>1</v>
      </c>
    </row>
    <row r="572" ht="15" customHeight="1" spans="1:9">
      <c r="A572" s="8">
        <v>569</v>
      </c>
      <c r="B572" s="12" t="s">
        <v>1417</v>
      </c>
      <c r="C572" s="12" t="s">
        <v>1418</v>
      </c>
      <c r="D572" s="12" t="s">
        <v>1419</v>
      </c>
      <c r="E572" s="25" t="s">
        <v>10</v>
      </c>
      <c r="H572" s="25" t="s">
        <v>10</v>
      </c>
      <c r="I572" t="b">
        <f t="shared" si="8"/>
        <v>1</v>
      </c>
    </row>
    <row r="573" ht="15" customHeight="1" spans="1:9">
      <c r="A573" s="8">
        <v>570</v>
      </c>
      <c r="B573" s="29" t="s">
        <v>1420</v>
      </c>
      <c r="C573" s="12" t="s">
        <v>1421</v>
      </c>
      <c r="D573" s="12" t="s">
        <v>1422</v>
      </c>
      <c r="E573" s="25" t="s">
        <v>10</v>
      </c>
      <c r="F573" t="s">
        <v>1423</v>
      </c>
      <c r="H573" s="25" t="s">
        <v>10</v>
      </c>
      <c r="I573" t="b">
        <f t="shared" si="8"/>
        <v>1</v>
      </c>
    </row>
    <row r="574" ht="15" customHeight="1" spans="1:9">
      <c r="A574" s="8">
        <v>571</v>
      </c>
      <c r="B574" s="12" t="s">
        <v>1424</v>
      </c>
      <c r="C574" s="12" t="s">
        <v>249</v>
      </c>
      <c r="D574" s="12" t="s">
        <v>1425</v>
      </c>
      <c r="E574" s="25" t="s">
        <v>10</v>
      </c>
      <c r="H574" s="25" t="s">
        <v>10</v>
      </c>
      <c r="I574" t="b">
        <f t="shared" si="8"/>
        <v>1</v>
      </c>
    </row>
    <row r="575" ht="15" customHeight="1" spans="1:9">
      <c r="A575" s="8">
        <v>572</v>
      </c>
      <c r="B575" s="12" t="s">
        <v>1426</v>
      </c>
      <c r="C575" s="12" t="s">
        <v>1427</v>
      </c>
      <c r="D575" s="12" t="s">
        <v>1428</v>
      </c>
      <c r="E575" s="25" t="s">
        <v>50</v>
      </c>
      <c r="H575" s="25" t="s">
        <v>50</v>
      </c>
      <c r="I575" t="b">
        <f t="shared" si="8"/>
        <v>1</v>
      </c>
    </row>
    <row r="576" ht="15" customHeight="1" spans="1:9">
      <c r="A576" s="8">
        <v>573</v>
      </c>
      <c r="B576" s="12" t="s">
        <v>1429</v>
      </c>
      <c r="C576" s="12" t="s">
        <v>1430</v>
      </c>
      <c r="D576" s="12" t="s">
        <v>849</v>
      </c>
      <c r="E576" s="25" t="s">
        <v>30</v>
      </c>
      <c r="H576" s="25" t="s">
        <v>30</v>
      </c>
      <c r="I576" t="b">
        <f t="shared" si="8"/>
        <v>1</v>
      </c>
    </row>
    <row r="577" ht="15" customHeight="1" spans="1:9">
      <c r="A577" s="8">
        <v>574</v>
      </c>
      <c r="B577" s="12" t="s">
        <v>1431</v>
      </c>
      <c r="C577" s="12" t="s">
        <v>1432</v>
      </c>
      <c r="D577" s="12" t="s">
        <v>1433</v>
      </c>
      <c r="E577" s="25" t="s">
        <v>260</v>
      </c>
      <c r="H577" s="25" t="s">
        <v>260</v>
      </c>
      <c r="I577" t="b">
        <f t="shared" si="8"/>
        <v>1</v>
      </c>
    </row>
    <row r="578" ht="15" customHeight="1" spans="1:9">
      <c r="A578" s="8">
        <v>575</v>
      </c>
      <c r="B578" s="12" t="s">
        <v>1434</v>
      </c>
      <c r="C578" s="12" t="s">
        <v>1435</v>
      </c>
      <c r="D578" s="12" t="s">
        <v>1436</v>
      </c>
      <c r="E578" s="25" t="s">
        <v>10</v>
      </c>
      <c r="H578" s="25" t="s">
        <v>10</v>
      </c>
      <c r="I578" t="b">
        <f t="shared" si="8"/>
        <v>1</v>
      </c>
    </row>
    <row r="579" ht="15" customHeight="1" spans="1:9">
      <c r="A579" s="8">
        <v>576</v>
      </c>
      <c r="B579" s="12" t="s">
        <v>1437</v>
      </c>
      <c r="C579" s="12" t="s">
        <v>1438</v>
      </c>
      <c r="D579" s="12" t="s">
        <v>476</v>
      </c>
      <c r="E579" s="25" t="s">
        <v>10</v>
      </c>
      <c r="H579" s="25" t="s">
        <v>10</v>
      </c>
      <c r="I579" t="b">
        <f t="shared" si="8"/>
        <v>1</v>
      </c>
    </row>
    <row r="580" ht="15" customHeight="1" spans="1:9">
      <c r="A580" s="8">
        <v>577</v>
      </c>
      <c r="B580" s="12" t="s">
        <v>1439</v>
      </c>
      <c r="C580" s="12" t="s">
        <v>249</v>
      </c>
      <c r="D580" s="12" t="s">
        <v>1440</v>
      </c>
      <c r="E580" s="25" t="s">
        <v>260</v>
      </c>
      <c r="H580" s="25" t="s">
        <v>260</v>
      </c>
      <c r="I580" t="b">
        <f t="shared" si="8"/>
        <v>1</v>
      </c>
    </row>
    <row r="581" ht="15" customHeight="1" spans="1:9">
      <c r="A581" s="8">
        <v>578</v>
      </c>
      <c r="B581" s="12" t="s">
        <v>1441</v>
      </c>
      <c r="C581" s="12" t="s">
        <v>1442</v>
      </c>
      <c r="D581" s="12" t="s">
        <v>1443</v>
      </c>
      <c r="E581" s="25" t="s">
        <v>10</v>
      </c>
      <c r="H581" s="25" t="s">
        <v>10</v>
      </c>
      <c r="I581" t="b">
        <f t="shared" si="8"/>
        <v>1</v>
      </c>
    </row>
    <row r="582" ht="15" customHeight="1" spans="1:9">
      <c r="A582" s="8">
        <v>579</v>
      </c>
      <c r="B582" s="29" t="s">
        <v>1444</v>
      </c>
      <c r="C582" s="12" t="s">
        <v>1445</v>
      </c>
      <c r="D582" s="12" t="s">
        <v>1446</v>
      </c>
      <c r="E582" s="25" t="s">
        <v>216</v>
      </c>
      <c r="F582" t="s">
        <v>217</v>
      </c>
      <c r="H582" s="25" t="s">
        <v>216</v>
      </c>
      <c r="I582" t="b">
        <f t="shared" si="8"/>
        <v>1</v>
      </c>
    </row>
    <row r="583" ht="15" customHeight="1" spans="1:9">
      <c r="A583" s="8">
        <v>580</v>
      </c>
      <c r="B583" s="29" t="s">
        <v>1444</v>
      </c>
      <c r="C583" s="12" t="s">
        <v>1447</v>
      </c>
      <c r="D583" s="12" t="s">
        <v>1446</v>
      </c>
      <c r="E583" s="25" t="s">
        <v>216</v>
      </c>
      <c r="F583" t="s">
        <v>217</v>
      </c>
      <c r="H583" s="25" t="s">
        <v>216</v>
      </c>
      <c r="I583" t="b">
        <f t="shared" ref="I583:I609" si="9">E583=H583</f>
        <v>1</v>
      </c>
    </row>
    <row r="584" ht="15" customHeight="1" spans="1:9">
      <c r="A584" s="8">
        <v>581</v>
      </c>
      <c r="B584" s="12" t="s">
        <v>1448</v>
      </c>
      <c r="C584" s="12" t="s">
        <v>1449</v>
      </c>
      <c r="D584" s="12" t="s">
        <v>1450</v>
      </c>
      <c r="E584" s="25" t="s">
        <v>10</v>
      </c>
      <c r="H584" s="25" t="s">
        <v>10</v>
      </c>
      <c r="I584" t="b">
        <f t="shared" si="9"/>
        <v>1</v>
      </c>
    </row>
    <row r="585" ht="15" customHeight="1" spans="1:9">
      <c r="A585" s="8">
        <v>582</v>
      </c>
      <c r="B585" s="12" t="s">
        <v>1451</v>
      </c>
      <c r="C585" s="12" t="s">
        <v>1452</v>
      </c>
      <c r="D585" s="12" t="s">
        <v>1276</v>
      </c>
      <c r="E585" s="25" t="s">
        <v>10</v>
      </c>
      <c r="H585" s="25" t="s">
        <v>10</v>
      </c>
      <c r="I585" t="b">
        <f t="shared" si="9"/>
        <v>1</v>
      </c>
    </row>
    <row r="586" ht="15" customHeight="1" spans="1:9">
      <c r="A586" s="8">
        <v>583</v>
      </c>
      <c r="B586" s="12" t="s">
        <v>1453</v>
      </c>
      <c r="C586" s="12" t="s">
        <v>1454</v>
      </c>
      <c r="D586" s="12" t="s">
        <v>1455</v>
      </c>
      <c r="E586" s="25" t="s">
        <v>40</v>
      </c>
      <c r="H586" s="25" t="s">
        <v>40</v>
      </c>
      <c r="I586" t="b">
        <f t="shared" si="9"/>
        <v>1</v>
      </c>
    </row>
    <row r="587" ht="15" customHeight="1" spans="1:9">
      <c r="A587" s="8">
        <v>584</v>
      </c>
      <c r="B587" s="12" t="s">
        <v>1456</v>
      </c>
      <c r="C587" s="12" t="s">
        <v>522</v>
      </c>
      <c r="D587" s="12" t="s">
        <v>1457</v>
      </c>
      <c r="E587" s="25" t="s">
        <v>40</v>
      </c>
      <c r="H587" s="25" t="s">
        <v>40</v>
      </c>
      <c r="I587" t="b">
        <f t="shared" si="9"/>
        <v>1</v>
      </c>
    </row>
    <row r="588" ht="15" customHeight="1" spans="1:9">
      <c r="A588" s="8">
        <v>585</v>
      </c>
      <c r="B588" s="12" t="s">
        <v>1458</v>
      </c>
      <c r="C588" s="12" t="s">
        <v>1378</v>
      </c>
      <c r="D588" s="12" t="s">
        <v>1459</v>
      </c>
      <c r="E588" s="25" t="s">
        <v>189</v>
      </c>
      <c r="H588" s="25" t="s">
        <v>189</v>
      </c>
      <c r="I588" t="b">
        <f t="shared" si="9"/>
        <v>1</v>
      </c>
    </row>
    <row r="589" ht="15" customHeight="1" spans="1:9">
      <c r="A589" s="8">
        <v>586</v>
      </c>
      <c r="B589" s="12" t="s">
        <v>1460</v>
      </c>
      <c r="C589" s="12" t="s">
        <v>1227</v>
      </c>
      <c r="D589" s="12" t="s">
        <v>1461</v>
      </c>
      <c r="E589" s="25" t="s">
        <v>40</v>
      </c>
      <c r="H589" s="25" t="s">
        <v>40</v>
      </c>
      <c r="I589" t="b">
        <f t="shared" si="9"/>
        <v>1</v>
      </c>
    </row>
    <row r="590" ht="15" customHeight="1" spans="1:9">
      <c r="A590" s="8">
        <v>587</v>
      </c>
      <c r="B590" s="12" t="s">
        <v>1462</v>
      </c>
      <c r="C590" s="12" t="s">
        <v>1463</v>
      </c>
      <c r="D590" s="12" t="s">
        <v>1464</v>
      </c>
      <c r="E590" s="25" t="s">
        <v>10</v>
      </c>
      <c r="H590" s="25" t="s">
        <v>10</v>
      </c>
      <c r="I590" t="b">
        <f t="shared" si="9"/>
        <v>1</v>
      </c>
    </row>
    <row r="591" ht="15" customHeight="1" spans="1:9">
      <c r="A591" s="8">
        <v>588</v>
      </c>
      <c r="B591" s="12" t="s">
        <v>1465</v>
      </c>
      <c r="C591" s="12" t="s">
        <v>1227</v>
      </c>
      <c r="D591" s="12" t="s">
        <v>1466</v>
      </c>
      <c r="E591" s="25" t="s">
        <v>10</v>
      </c>
      <c r="H591" s="25" t="s">
        <v>10</v>
      </c>
      <c r="I591" t="b">
        <f t="shared" si="9"/>
        <v>1</v>
      </c>
    </row>
    <row r="592" ht="15" customHeight="1" spans="1:9">
      <c r="A592" s="8">
        <v>589</v>
      </c>
      <c r="B592" s="12" t="s">
        <v>1467</v>
      </c>
      <c r="C592" s="12" t="s">
        <v>1376</v>
      </c>
      <c r="D592" s="12" t="s">
        <v>573</v>
      </c>
      <c r="E592" s="25" t="s">
        <v>10</v>
      </c>
      <c r="H592" s="25" t="s">
        <v>10</v>
      </c>
      <c r="I592" t="b">
        <f t="shared" si="9"/>
        <v>1</v>
      </c>
    </row>
    <row r="593" ht="15" customHeight="1" spans="1:9">
      <c r="A593" s="8">
        <v>590</v>
      </c>
      <c r="B593" s="12" t="s">
        <v>1468</v>
      </c>
      <c r="C593" s="12" t="s">
        <v>249</v>
      </c>
      <c r="D593" s="12" t="s">
        <v>1375</v>
      </c>
      <c r="E593" s="25" t="s">
        <v>50</v>
      </c>
      <c r="H593" s="25" t="s">
        <v>50</v>
      </c>
      <c r="I593" t="b">
        <f t="shared" si="9"/>
        <v>1</v>
      </c>
    </row>
    <row r="594" ht="15" customHeight="1" spans="1:9">
      <c r="A594" s="8">
        <v>591</v>
      </c>
      <c r="B594" s="12" t="s">
        <v>1469</v>
      </c>
      <c r="C594" s="12" t="s">
        <v>1470</v>
      </c>
      <c r="D594" s="12" t="s">
        <v>1471</v>
      </c>
      <c r="E594" s="25" t="s">
        <v>30</v>
      </c>
      <c r="H594" s="25" t="s">
        <v>30</v>
      </c>
      <c r="I594" t="b">
        <f t="shared" si="9"/>
        <v>1</v>
      </c>
    </row>
    <row r="595" ht="15" customHeight="1" spans="1:9">
      <c r="A595" s="8">
        <v>592</v>
      </c>
      <c r="B595" s="12" t="s">
        <v>1472</v>
      </c>
      <c r="C595" s="12" t="s">
        <v>1378</v>
      </c>
      <c r="D595" s="12" t="s">
        <v>1471</v>
      </c>
      <c r="E595" s="25" t="s">
        <v>30</v>
      </c>
      <c r="H595" s="25" t="s">
        <v>30</v>
      </c>
      <c r="I595" t="b">
        <f t="shared" si="9"/>
        <v>1</v>
      </c>
    </row>
    <row r="596" ht="15" customHeight="1" spans="1:9">
      <c r="A596" s="8">
        <v>593</v>
      </c>
      <c r="B596" s="12" t="s">
        <v>1473</v>
      </c>
      <c r="C596" s="12" t="s">
        <v>1374</v>
      </c>
      <c r="D596" s="12" t="s">
        <v>1474</v>
      </c>
      <c r="E596" s="25" t="s">
        <v>10</v>
      </c>
      <c r="H596" s="25" t="s">
        <v>10</v>
      </c>
      <c r="I596" t="b">
        <f t="shared" si="9"/>
        <v>1</v>
      </c>
    </row>
    <row r="597" ht="15" customHeight="1" spans="1:9">
      <c r="A597" s="8">
        <v>594</v>
      </c>
      <c r="B597" s="12" t="s">
        <v>1475</v>
      </c>
      <c r="C597" s="12" t="s">
        <v>1476</v>
      </c>
      <c r="D597" s="12" t="s">
        <v>1477</v>
      </c>
      <c r="E597" s="25" t="s">
        <v>10</v>
      </c>
      <c r="H597" s="25" t="s">
        <v>10</v>
      </c>
      <c r="I597" t="b">
        <f t="shared" si="9"/>
        <v>1</v>
      </c>
    </row>
    <row r="598" ht="15" customHeight="1" spans="1:9">
      <c r="A598" s="8">
        <v>595</v>
      </c>
      <c r="B598" s="12" t="s">
        <v>1478</v>
      </c>
      <c r="C598" s="12" t="s">
        <v>1445</v>
      </c>
      <c r="D598" s="12" t="s">
        <v>1118</v>
      </c>
      <c r="E598" s="25" t="s">
        <v>40</v>
      </c>
      <c r="H598" s="25" t="s">
        <v>40</v>
      </c>
      <c r="I598" t="b">
        <f t="shared" si="9"/>
        <v>1</v>
      </c>
    </row>
    <row r="599" ht="15" customHeight="1" spans="1:9">
      <c r="A599" s="8">
        <v>596</v>
      </c>
      <c r="B599" s="12" t="s">
        <v>1479</v>
      </c>
      <c r="C599" s="12" t="s">
        <v>1480</v>
      </c>
      <c r="D599" s="12" t="s">
        <v>1481</v>
      </c>
      <c r="E599" s="25" t="s">
        <v>10</v>
      </c>
      <c r="H599" s="25" t="s">
        <v>10</v>
      </c>
      <c r="I599" t="b">
        <f t="shared" si="9"/>
        <v>1</v>
      </c>
    </row>
    <row r="600" ht="15" customHeight="1" spans="1:9">
      <c r="A600" s="8">
        <v>597</v>
      </c>
      <c r="B600" s="12" t="s">
        <v>1482</v>
      </c>
      <c r="C600" s="12" t="s">
        <v>1483</v>
      </c>
      <c r="D600" s="12" t="s">
        <v>1484</v>
      </c>
      <c r="E600" s="25" t="s">
        <v>260</v>
      </c>
      <c r="H600" s="25" t="s">
        <v>260</v>
      </c>
      <c r="I600" t="b">
        <f t="shared" si="9"/>
        <v>1</v>
      </c>
    </row>
    <row r="601" ht="15" customHeight="1" spans="1:9">
      <c r="A601" s="8">
        <v>598</v>
      </c>
      <c r="B601" s="12" t="s">
        <v>1485</v>
      </c>
      <c r="C601" s="12" t="s">
        <v>763</v>
      </c>
      <c r="D601" s="12" t="s">
        <v>1486</v>
      </c>
      <c r="E601" s="25" t="s">
        <v>30</v>
      </c>
      <c r="H601" s="25" t="s">
        <v>30</v>
      </c>
      <c r="I601" t="b">
        <f t="shared" si="9"/>
        <v>1</v>
      </c>
    </row>
    <row r="602" ht="15" customHeight="1" spans="1:9">
      <c r="A602" s="8">
        <v>599</v>
      </c>
      <c r="B602" s="12" t="s">
        <v>1487</v>
      </c>
      <c r="C602" s="12" t="s">
        <v>144</v>
      </c>
      <c r="D602" s="12" t="s">
        <v>1488</v>
      </c>
      <c r="E602" s="25" t="s">
        <v>30</v>
      </c>
      <c r="H602" s="25" t="s">
        <v>30</v>
      </c>
      <c r="I602" t="b">
        <f t="shared" si="9"/>
        <v>1</v>
      </c>
    </row>
    <row r="603" ht="15" customHeight="1" spans="1:9">
      <c r="A603" s="8">
        <v>600</v>
      </c>
      <c r="B603" s="12" t="s">
        <v>1489</v>
      </c>
      <c r="C603" s="12" t="s">
        <v>1490</v>
      </c>
      <c r="D603" s="12" t="s">
        <v>647</v>
      </c>
      <c r="E603" s="25" t="s">
        <v>30</v>
      </c>
      <c r="H603" s="25" t="s">
        <v>30</v>
      </c>
      <c r="I603" t="b">
        <f t="shared" si="9"/>
        <v>1</v>
      </c>
    </row>
    <row r="604" ht="15" customHeight="1" spans="1:9">
      <c r="A604" s="8">
        <v>601</v>
      </c>
      <c r="B604" s="29" t="s">
        <v>1491</v>
      </c>
      <c r="C604" s="12" t="s">
        <v>1492</v>
      </c>
      <c r="D604" s="12" t="s">
        <v>1493</v>
      </c>
      <c r="E604" s="25" t="s">
        <v>10</v>
      </c>
      <c r="F604" t="s">
        <v>141</v>
      </c>
      <c r="H604" s="25" t="s">
        <v>10</v>
      </c>
      <c r="I604" t="b">
        <f t="shared" si="9"/>
        <v>1</v>
      </c>
    </row>
    <row r="605" ht="15" customHeight="1" spans="1:9">
      <c r="A605" s="8">
        <v>602</v>
      </c>
      <c r="B605" s="12" t="s">
        <v>1494</v>
      </c>
      <c r="C605" s="12" t="s">
        <v>1495</v>
      </c>
      <c r="D605" s="12" t="s">
        <v>117</v>
      </c>
      <c r="E605" s="25" t="s">
        <v>40</v>
      </c>
      <c r="H605" s="25" t="s">
        <v>40</v>
      </c>
      <c r="I605" t="b">
        <f t="shared" si="9"/>
        <v>1</v>
      </c>
    </row>
    <row r="606" ht="15" customHeight="1" spans="1:9">
      <c r="A606" s="8">
        <v>603</v>
      </c>
      <c r="B606" s="12" t="s">
        <v>1496</v>
      </c>
      <c r="C606" s="12" t="s">
        <v>1497</v>
      </c>
      <c r="D606" s="12" t="s">
        <v>965</v>
      </c>
      <c r="E606" s="25" t="s">
        <v>40</v>
      </c>
      <c r="H606" s="25" t="s">
        <v>40</v>
      </c>
      <c r="I606" t="b">
        <f t="shared" si="9"/>
        <v>1</v>
      </c>
    </row>
    <row r="607" ht="15" customHeight="1" spans="1:9">
      <c r="A607" s="8">
        <v>604</v>
      </c>
      <c r="B607" s="12" t="s">
        <v>1498</v>
      </c>
      <c r="C607" s="12" t="s">
        <v>122</v>
      </c>
      <c r="D607" s="12" t="s">
        <v>1499</v>
      </c>
      <c r="E607" s="25" t="s">
        <v>30</v>
      </c>
      <c r="H607" s="25" t="s">
        <v>30</v>
      </c>
      <c r="I607" t="b">
        <f t="shared" si="9"/>
        <v>1</v>
      </c>
    </row>
    <row r="608" ht="15" customHeight="1" spans="1:9">
      <c r="A608" s="8">
        <v>605</v>
      </c>
      <c r="B608" s="12" t="s">
        <v>1500</v>
      </c>
      <c r="C608" s="12" t="s">
        <v>811</v>
      </c>
      <c r="D608" s="12" t="s">
        <v>1501</v>
      </c>
      <c r="E608" s="25" t="s">
        <v>30</v>
      </c>
      <c r="H608" s="25" t="s">
        <v>30</v>
      </c>
      <c r="I608" t="b">
        <f t="shared" si="9"/>
        <v>1</v>
      </c>
    </row>
    <row r="609" ht="15" customHeight="1" spans="1:9">
      <c r="A609" s="8">
        <v>606</v>
      </c>
      <c r="B609" s="16" t="s">
        <v>1502</v>
      </c>
      <c r="C609" s="11" t="s">
        <v>1503</v>
      </c>
      <c r="D609" s="16" t="s">
        <v>97</v>
      </c>
      <c r="E609" s="25" t="s">
        <v>30</v>
      </c>
      <c r="H609" s="34" t="s">
        <v>30</v>
      </c>
      <c r="I609" t="b">
        <f t="shared" si="9"/>
        <v>1</v>
      </c>
    </row>
    <row r="610" ht="24" customHeight="1" spans="1:8">
      <c r="A610" s="17" t="s">
        <v>1504</v>
      </c>
      <c r="B610" s="17"/>
      <c r="C610" s="17"/>
      <c r="D610" s="17"/>
      <c r="H610" s="35"/>
    </row>
    <row r="611" ht="24" customHeight="1" spans="1:4">
      <c r="A611" s="17"/>
      <c r="B611" s="17"/>
      <c r="C611" s="17"/>
      <c r="D611" s="3" t="s">
        <v>1505</v>
      </c>
    </row>
    <row r="612" spans="4:4">
      <c r="D612" s="18">
        <v>45828</v>
      </c>
    </row>
  </sheetData>
  <mergeCells count="2">
    <mergeCell ref="A2:D2"/>
    <mergeCell ref="A610:D610"/>
  </mergeCells>
  <pageMargins left="0.472222222222222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2"/>
  <sheetViews>
    <sheetView topLeftCell="A541" workbookViewId="0">
      <selection activeCell="B609" sqref="B609"/>
    </sheetView>
  </sheetViews>
  <sheetFormatPr defaultColWidth="9" defaultRowHeight="13.5" outlineLevelCol="6"/>
  <cols>
    <col min="1" max="1" width="6.5" customWidth="1"/>
    <col min="2" max="2" width="32.5" customWidth="1"/>
    <col min="3" max="3" width="16" customWidth="1"/>
    <col min="4" max="4" width="36.625" customWidth="1"/>
    <col min="5" max="5" width="37.5" style="3" customWidth="1"/>
    <col min="7" max="7" width="20.375" customWidth="1"/>
  </cols>
  <sheetData>
    <row r="1" spans="1:2">
      <c r="A1" t="s">
        <v>0</v>
      </c>
      <c r="B1" s="3"/>
    </row>
    <row r="2" ht="18.75" spans="1:5">
      <c r="A2" s="4" t="s">
        <v>1</v>
      </c>
      <c r="B2" s="4"/>
      <c r="C2" s="4"/>
      <c r="D2" s="4"/>
      <c r="E2" s="19"/>
    </row>
    <row r="3" ht="18.75" spans="1:6">
      <c r="A3" s="20" t="s">
        <v>2</v>
      </c>
      <c r="B3" s="20" t="s">
        <v>3</v>
      </c>
      <c r="C3" s="20" t="s">
        <v>4</v>
      </c>
      <c r="D3" s="20" t="s">
        <v>5</v>
      </c>
      <c r="E3" s="21" t="s">
        <v>6</v>
      </c>
      <c r="F3" t="s">
        <v>1506</v>
      </c>
    </row>
    <row r="4" ht="14.25" spans="1:7">
      <c r="A4" s="8">
        <v>1</v>
      </c>
      <c r="B4" s="9" t="s">
        <v>7</v>
      </c>
      <c r="C4" s="9" t="s">
        <v>8</v>
      </c>
      <c r="D4" s="10" t="s">
        <v>9</v>
      </c>
      <c r="E4" s="11" t="s">
        <v>10</v>
      </c>
      <c r="G4" t="e">
        <f>VLOOKUP(B4,[1]Sheet0!I$1:J$304,1,FALSE)</f>
        <v>#N/A</v>
      </c>
    </row>
    <row r="5" ht="14.25" spans="1:7">
      <c r="A5" s="8">
        <v>2</v>
      </c>
      <c r="B5" s="9" t="s">
        <v>11</v>
      </c>
      <c r="C5" s="9" t="s">
        <v>12</v>
      </c>
      <c r="D5" s="10" t="s">
        <v>13</v>
      </c>
      <c r="E5" s="11" t="s">
        <v>10</v>
      </c>
      <c r="G5" t="e">
        <f>VLOOKUP(B5,[1]Sheet0!I$1:J$304,1,FALSE)</f>
        <v>#N/A</v>
      </c>
    </row>
    <row r="6" ht="14.25" spans="1:7">
      <c r="A6" s="8">
        <v>3</v>
      </c>
      <c r="B6" s="9" t="s">
        <v>14</v>
      </c>
      <c r="C6" s="9" t="s">
        <v>15</v>
      </c>
      <c r="D6" s="10" t="s">
        <v>16</v>
      </c>
      <c r="E6" s="11" t="s">
        <v>10</v>
      </c>
      <c r="G6" t="e">
        <f>VLOOKUP(B6,[1]Sheet0!I$1:J$304,1,FALSE)</f>
        <v>#N/A</v>
      </c>
    </row>
    <row r="7" ht="14.25" spans="1:7">
      <c r="A7" s="8">
        <v>4</v>
      </c>
      <c r="B7" s="9" t="s">
        <v>18</v>
      </c>
      <c r="C7" s="9" t="s">
        <v>19</v>
      </c>
      <c r="D7" s="10" t="s">
        <v>20</v>
      </c>
      <c r="E7" s="11" t="s">
        <v>10</v>
      </c>
      <c r="G7" t="e">
        <f>VLOOKUP(B7,[1]Sheet0!I$1:J$304,1,FALSE)</f>
        <v>#N/A</v>
      </c>
    </row>
    <row r="8" ht="14.25" spans="1:7">
      <c r="A8" s="8">
        <v>5</v>
      </c>
      <c r="B8" s="9" t="s">
        <v>21</v>
      </c>
      <c r="C8" s="9" t="s">
        <v>22</v>
      </c>
      <c r="D8" s="10" t="s">
        <v>23</v>
      </c>
      <c r="E8" s="11" t="s">
        <v>10</v>
      </c>
      <c r="G8" t="e">
        <f>VLOOKUP(B8,[1]Sheet0!I$1:J$304,1,FALSE)</f>
        <v>#N/A</v>
      </c>
    </row>
    <row r="9" ht="14.25" spans="1:7">
      <c r="A9" s="8">
        <v>6</v>
      </c>
      <c r="B9" s="9" t="s">
        <v>24</v>
      </c>
      <c r="C9" s="9" t="s">
        <v>25</v>
      </c>
      <c r="D9" s="10" t="s">
        <v>26</v>
      </c>
      <c r="E9" s="11" t="s">
        <v>10</v>
      </c>
      <c r="G9" t="e">
        <f>VLOOKUP(B9,[1]Sheet0!I$1:J$304,1,FALSE)</f>
        <v>#N/A</v>
      </c>
    </row>
    <row r="10" ht="14.25" spans="1:7">
      <c r="A10" s="8">
        <v>7</v>
      </c>
      <c r="B10" s="9" t="s">
        <v>27</v>
      </c>
      <c r="C10" s="9" t="s">
        <v>28</v>
      </c>
      <c r="D10" s="10" t="s">
        <v>29</v>
      </c>
      <c r="E10" s="11" t="s">
        <v>30</v>
      </c>
      <c r="G10" t="e">
        <f>VLOOKUP(B10,[1]Sheet0!I$1:J$304,1,FALSE)</f>
        <v>#N/A</v>
      </c>
    </row>
    <row r="11" ht="14.25" spans="1:7">
      <c r="A11" s="8">
        <v>8</v>
      </c>
      <c r="B11" s="9" t="s">
        <v>31</v>
      </c>
      <c r="C11" s="9" t="s">
        <v>32</v>
      </c>
      <c r="D11" s="10" t="s">
        <v>33</v>
      </c>
      <c r="E11" s="11" t="s">
        <v>30</v>
      </c>
      <c r="G11" t="e">
        <f>VLOOKUP(B11,[1]Sheet0!I$1:J$304,1,FALSE)</f>
        <v>#N/A</v>
      </c>
    </row>
    <row r="12" ht="14.25" spans="1:7">
      <c r="A12" s="8">
        <v>9</v>
      </c>
      <c r="B12" s="9" t="s">
        <v>34</v>
      </c>
      <c r="C12" s="9" t="s">
        <v>35</v>
      </c>
      <c r="D12" s="10" t="s">
        <v>36</v>
      </c>
      <c r="E12" s="11" t="s">
        <v>30</v>
      </c>
      <c r="G12" t="e">
        <f>VLOOKUP(B12,[1]Sheet0!I$1:J$304,1,FALSE)</f>
        <v>#N/A</v>
      </c>
    </row>
    <row r="13" ht="14.25" spans="1:7">
      <c r="A13" s="8">
        <v>10</v>
      </c>
      <c r="B13" s="9" t="s">
        <v>37</v>
      </c>
      <c r="C13" s="9" t="s">
        <v>38</v>
      </c>
      <c r="D13" s="10" t="s">
        <v>39</v>
      </c>
      <c r="E13" s="11" t="s">
        <v>40</v>
      </c>
      <c r="G13" t="e">
        <f>VLOOKUP(B13,[1]Sheet0!I$1:J$304,1,FALSE)</f>
        <v>#N/A</v>
      </c>
    </row>
    <row r="14" ht="14.25" spans="1:7">
      <c r="A14" s="8">
        <v>11</v>
      </c>
      <c r="B14" s="9" t="s">
        <v>41</v>
      </c>
      <c r="C14" s="9" t="s">
        <v>42</v>
      </c>
      <c r="D14" s="10" t="s">
        <v>43</v>
      </c>
      <c r="E14" s="11" t="s">
        <v>30</v>
      </c>
      <c r="G14" t="e">
        <f>VLOOKUP(B14,[1]Sheet0!I$1:J$304,1,FALSE)</f>
        <v>#N/A</v>
      </c>
    </row>
    <row r="15" ht="14.25" spans="1:7">
      <c r="A15" s="8">
        <v>12</v>
      </c>
      <c r="B15" s="9" t="s">
        <v>44</v>
      </c>
      <c r="C15" s="9" t="s">
        <v>45</v>
      </c>
      <c r="D15" s="10" t="s">
        <v>46</v>
      </c>
      <c r="E15" s="11" t="s">
        <v>47</v>
      </c>
      <c r="G15" t="e">
        <f>VLOOKUP(B15,[1]Sheet0!I$1:J$304,1,FALSE)</f>
        <v>#N/A</v>
      </c>
    </row>
    <row r="16" ht="14.25" spans="1:7">
      <c r="A16" s="8">
        <v>13</v>
      </c>
      <c r="B16" s="9" t="s">
        <v>48</v>
      </c>
      <c r="C16" s="9" t="s">
        <v>49</v>
      </c>
      <c r="D16" s="10" t="s">
        <v>39</v>
      </c>
      <c r="E16" s="11" t="s">
        <v>50</v>
      </c>
      <c r="G16" t="e">
        <f>VLOOKUP(B16,[1]Sheet0!I$1:J$304,1,FALSE)</f>
        <v>#N/A</v>
      </c>
    </row>
    <row r="17" ht="14.25" spans="1:7">
      <c r="A17" s="8">
        <v>14</v>
      </c>
      <c r="B17" s="9" t="s">
        <v>51</v>
      </c>
      <c r="C17" s="9" t="s">
        <v>52</v>
      </c>
      <c r="D17" s="10" t="s">
        <v>53</v>
      </c>
      <c r="E17" s="11" t="s">
        <v>30</v>
      </c>
      <c r="G17" t="e">
        <f>VLOOKUP(B17,[1]Sheet0!I$1:J$304,1,FALSE)</f>
        <v>#N/A</v>
      </c>
    </row>
    <row r="18" ht="14.25" spans="1:7">
      <c r="A18" s="8">
        <v>15</v>
      </c>
      <c r="B18" s="9" t="s">
        <v>54</v>
      </c>
      <c r="C18" s="9" t="s">
        <v>55</v>
      </c>
      <c r="D18" s="10" t="s">
        <v>56</v>
      </c>
      <c r="E18" s="11" t="s">
        <v>10</v>
      </c>
      <c r="G18" t="e">
        <f>VLOOKUP(B18,[1]Sheet0!I$1:J$304,1,FALSE)</f>
        <v>#N/A</v>
      </c>
    </row>
    <row r="19" ht="14.25" spans="1:7">
      <c r="A19" s="8">
        <v>16</v>
      </c>
      <c r="B19" s="9" t="s">
        <v>57</v>
      </c>
      <c r="C19" s="9" t="s">
        <v>58</v>
      </c>
      <c r="D19" s="10" t="s">
        <v>59</v>
      </c>
      <c r="E19" s="11" t="s">
        <v>30</v>
      </c>
      <c r="G19" t="e">
        <f>VLOOKUP(B19,[1]Sheet0!I$1:J$304,1,FALSE)</f>
        <v>#N/A</v>
      </c>
    </row>
    <row r="20" ht="14.25" spans="1:7">
      <c r="A20" s="8">
        <v>17</v>
      </c>
      <c r="B20" s="9" t="s">
        <v>60</v>
      </c>
      <c r="C20" s="9" t="s">
        <v>61</v>
      </c>
      <c r="D20" s="10" t="s">
        <v>62</v>
      </c>
      <c r="E20" s="11" t="s">
        <v>10</v>
      </c>
      <c r="G20" t="e">
        <f>VLOOKUP(B20,[1]Sheet0!I$1:J$304,1,FALSE)</f>
        <v>#N/A</v>
      </c>
    </row>
    <row r="21" ht="14.25" spans="1:7">
      <c r="A21" s="8">
        <v>18</v>
      </c>
      <c r="B21" s="9" t="s">
        <v>63</v>
      </c>
      <c r="C21" s="9" t="s">
        <v>64</v>
      </c>
      <c r="D21" s="10" t="s">
        <v>65</v>
      </c>
      <c r="E21" s="11" t="s">
        <v>30</v>
      </c>
      <c r="F21" t="s">
        <v>1507</v>
      </c>
      <c r="G21" t="str">
        <f>VLOOKUP(B21,[1]Sheet0!I$1:J$304,1,FALSE)</f>
        <v>阿昔洛韦片</v>
      </c>
    </row>
    <row r="22" ht="14.25" spans="1:7">
      <c r="A22" s="8">
        <v>19</v>
      </c>
      <c r="B22" s="9" t="s">
        <v>66</v>
      </c>
      <c r="C22" s="9" t="s">
        <v>67</v>
      </c>
      <c r="D22" s="10" t="s">
        <v>68</v>
      </c>
      <c r="E22" s="11" t="s">
        <v>47</v>
      </c>
      <c r="G22" t="e">
        <f>VLOOKUP(B22,[1]Sheet0!I$1:J$304,1,FALSE)</f>
        <v>#N/A</v>
      </c>
    </row>
    <row r="23" ht="14.25" spans="1:7">
      <c r="A23" s="8">
        <v>20</v>
      </c>
      <c r="B23" s="9" t="s">
        <v>69</v>
      </c>
      <c r="C23" s="9" t="s">
        <v>70</v>
      </c>
      <c r="D23" s="10" t="s">
        <v>71</v>
      </c>
      <c r="E23" s="11" t="s">
        <v>30</v>
      </c>
      <c r="G23" t="e">
        <f>VLOOKUP(B23,[1]Sheet0!I$1:J$304,1,FALSE)</f>
        <v>#N/A</v>
      </c>
    </row>
    <row r="24" ht="28.5" spans="1:7">
      <c r="A24" s="8">
        <v>21</v>
      </c>
      <c r="B24" s="9" t="s">
        <v>72</v>
      </c>
      <c r="C24" s="9" t="s">
        <v>73</v>
      </c>
      <c r="D24" s="10" t="s">
        <v>74</v>
      </c>
      <c r="E24" s="11" t="s">
        <v>30</v>
      </c>
      <c r="G24" t="e">
        <f>VLOOKUP(B24,[1]Sheet0!I$1:J$304,1,FALSE)</f>
        <v>#N/A</v>
      </c>
    </row>
    <row r="25" ht="14.25" spans="1:7">
      <c r="A25" s="8">
        <v>22</v>
      </c>
      <c r="B25" s="9" t="s">
        <v>75</v>
      </c>
      <c r="C25" s="9" t="s">
        <v>76</v>
      </c>
      <c r="D25" s="10" t="s">
        <v>77</v>
      </c>
      <c r="E25" s="11" t="s">
        <v>40</v>
      </c>
      <c r="G25" t="e">
        <f>VLOOKUP(B25,[1]Sheet0!I$1:J$304,1,FALSE)</f>
        <v>#N/A</v>
      </c>
    </row>
    <row r="26" ht="14.25" spans="1:7">
      <c r="A26" s="8">
        <v>23</v>
      </c>
      <c r="B26" s="9" t="s">
        <v>78</v>
      </c>
      <c r="C26" s="9" t="s">
        <v>49</v>
      </c>
      <c r="D26" s="10" t="s">
        <v>79</v>
      </c>
      <c r="E26" s="11" t="s">
        <v>10</v>
      </c>
      <c r="G26" t="e">
        <f>VLOOKUP(B26,[1]Sheet0!I$1:J$304,1,FALSE)</f>
        <v>#N/A</v>
      </c>
    </row>
    <row r="27" ht="14.25" spans="1:7">
      <c r="A27" s="8">
        <v>24</v>
      </c>
      <c r="B27" s="9" t="s">
        <v>80</v>
      </c>
      <c r="C27" s="9" t="s">
        <v>81</v>
      </c>
      <c r="D27" s="10" t="s">
        <v>82</v>
      </c>
      <c r="E27" s="11" t="s">
        <v>10</v>
      </c>
      <c r="G27" t="e">
        <f>VLOOKUP(B27,[1]Sheet0!I$1:J$304,1,FALSE)</f>
        <v>#N/A</v>
      </c>
    </row>
    <row r="28" ht="14.25" spans="1:7">
      <c r="A28" s="8">
        <v>25</v>
      </c>
      <c r="B28" s="12" t="s">
        <v>83</v>
      </c>
      <c r="C28" s="9" t="s">
        <v>84</v>
      </c>
      <c r="D28" s="10" t="s">
        <v>85</v>
      </c>
      <c r="E28" s="11" t="s">
        <v>30</v>
      </c>
      <c r="G28" t="e">
        <f>VLOOKUP(B28,[1]Sheet0!I$1:J$304,1,FALSE)</f>
        <v>#N/A</v>
      </c>
    </row>
    <row r="29" ht="14.25" spans="1:7">
      <c r="A29" s="8">
        <v>26</v>
      </c>
      <c r="B29" s="9" t="s">
        <v>86</v>
      </c>
      <c r="C29" s="9" t="s">
        <v>87</v>
      </c>
      <c r="D29" s="10" t="s">
        <v>88</v>
      </c>
      <c r="E29" s="11" t="s">
        <v>30</v>
      </c>
      <c r="G29" t="e">
        <f>VLOOKUP(B29,[1]Sheet0!I$1:J$304,1,FALSE)</f>
        <v>#N/A</v>
      </c>
    </row>
    <row r="30" ht="14.25" spans="1:7">
      <c r="A30" s="8">
        <v>27</v>
      </c>
      <c r="B30" s="9" t="s">
        <v>89</v>
      </c>
      <c r="C30" s="9" t="s">
        <v>90</v>
      </c>
      <c r="D30" s="10" t="s">
        <v>91</v>
      </c>
      <c r="E30" s="11" t="s">
        <v>30</v>
      </c>
      <c r="G30" t="e">
        <f>VLOOKUP(B30,[1]Sheet0!I$1:J$304,1,FALSE)</f>
        <v>#N/A</v>
      </c>
    </row>
    <row r="31" ht="14.25" spans="1:7">
      <c r="A31" s="8">
        <v>28</v>
      </c>
      <c r="B31" s="9" t="s">
        <v>92</v>
      </c>
      <c r="C31" s="9" t="s">
        <v>93</v>
      </c>
      <c r="D31" s="10" t="s">
        <v>94</v>
      </c>
      <c r="E31" s="11" t="s">
        <v>30</v>
      </c>
      <c r="G31" t="e">
        <f>VLOOKUP(B31,[1]Sheet0!I$1:J$304,1,FALSE)</f>
        <v>#N/A</v>
      </c>
    </row>
    <row r="32" ht="14.25" spans="1:7">
      <c r="A32" s="8">
        <v>29</v>
      </c>
      <c r="B32" s="9" t="s">
        <v>95</v>
      </c>
      <c r="C32" s="9" t="s">
        <v>96</v>
      </c>
      <c r="D32" s="10" t="s">
        <v>97</v>
      </c>
      <c r="E32" s="11" t="s">
        <v>30</v>
      </c>
      <c r="G32" t="e">
        <f>VLOOKUP(B32,[1]Sheet0!I$1:J$304,1,FALSE)</f>
        <v>#N/A</v>
      </c>
    </row>
    <row r="33" ht="14.25" spans="1:7">
      <c r="A33" s="8">
        <v>30</v>
      </c>
      <c r="B33" s="9" t="s">
        <v>98</v>
      </c>
      <c r="C33" s="9" t="s">
        <v>99</v>
      </c>
      <c r="D33" s="10" t="s">
        <v>100</v>
      </c>
      <c r="E33" s="11" t="s">
        <v>30</v>
      </c>
      <c r="G33" t="e">
        <f>VLOOKUP(B33,[1]Sheet0!I$1:J$304,1,FALSE)</f>
        <v>#N/A</v>
      </c>
    </row>
    <row r="34" ht="14.25" spans="1:7">
      <c r="A34" s="8">
        <v>31</v>
      </c>
      <c r="B34" s="9" t="s">
        <v>101</v>
      </c>
      <c r="C34" s="9" t="s">
        <v>102</v>
      </c>
      <c r="D34" s="10" t="s">
        <v>103</v>
      </c>
      <c r="E34" s="11" t="s">
        <v>40</v>
      </c>
      <c r="G34" t="e">
        <f>VLOOKUP(B34,[1]Sheet0!I$1:J$304,1,FALSE)</f>
        <v>#N/A</v>
      </c>
    </row>
    <row r="35" ht="14.25" spans="1:7">
      <c r="A35" s="8">
        <v>32</v>
      </c>
      <c r="B35" s="9" t="s">
        <v>104</v>
      </c>
      <c r="C35" s="9" t="s">
        <v>105</v>
      </c>
      <c r="D35" s="10" t="s">
        <v>106</v>
      </c>
      <c r="E35" s="11" t="s">
        <v>40</v>
      </c>
      <c r="G35" t="e">
        <f>VLOOKUP(B35,[1]Sheet0!I$1:J$304,1,FALSE)</f>
        <v>#N/A</v>
      </c>
    </row>
    <row r="36" ht="14.25" spans="1:7">
      <c r="A36" s="8">
        <v>33</v>
      </c>
      <c r="B36" s="9" t="s">
        <v>107</v>
      </c>
      <c r="C36" s="9" t="s">
        <v>108</v>
      </c>
      <c r="D36" s="10" t="s">
        <v>109</v>
      </c>
      <c r="E36" s="11" t="s">
        <v>47</v>
      </c>
      <c r="F36" t="s">
        <v>1507</v>
      </c>
      <c r="G36" t="e">
        <f>VLOOKUP(B36,[1]Sheet0!I$1:J$304,1,FALSE)</f>
        <v>#N/A</v>
      </c>
    </row>
    <row r="37" ht="14.25" spans="1:7">
      <c r="A37" s="8">
        <v>34</v>
      </c>
      <c r="B37" s="9" t="s">
        <v>110</v>
      </c>
      <c r="C37" s="9" t="s">
        <v>111</v>
      </c>
      <c r="D37" s="10" t="s">
        <v>112</v>
      </c>
      <c r="E37" s="11" t="s">
        <v>10</v>
      </c>
      <c r="G37" t="e">
        <f>VLOOKUP(B37,[1]Sheet0!I$1:J$304,1,FALSE)</f>
        <v>#N/A</v>
      </c>
    </row>
    <row r="38" ht="14.25" spans="1:7">
      <c r="A38" s="8">
        <v>35</v>
      </c>
      <c r="B38" s="12" t="s">
        <v>113</v>
      </c>
      <c r="C38" s="12" t="s">
        <v>114</v>
      </c>
      <c r="D38" s="13" t="s">
        <v>112</v>
      </c>
      <c r="E38" s="11" t="s">
        <v>10</v>
      </c>
      <c r="G38" t="e">
        <f>VLOOKUP(B38,[1]Sheet0!I$1:J$304,1,FALSE)</f>
        <v>#N/A</v>
      </c>
    </row>
    <row r="39" ht="28.5" spans="1:7">
      <c r="A39" s="8">
        <v>36</v>
      </c>
      <c r="B39" s="12" t="s">
        <v>115</v>
      </c>
      <c r="C39" s="9" t="s">
        <v>116</v>
      </c>
      <c r="D39" s="10" t="s">
        <v>117</v>
      </c>
      <c r="E39" s="11" t="s">
        <v>30</v>
      </c>
      <c r="G39" t="e">
        <f>VLOOKUP(B39,[1]Sheet0!I$1:J$304,1,FALSE)</f>
        <v>#N/A</v>
      </c>
    </row>
    <row r="40" ht="14.25" spans="1:7">
      <c r="A40" s="8">
        <v>37</v>
      </c>
      <c r="B40" s="9" t="s">
        <v>118</v>
      </c>
      <c r="C40" s="9" t="s">
        <v>119</v>
      </c>
      <c r="D40" s="10" t="s">
        <v>120</v>
      </c>
      <c r="E40" s="11" t="s">
        <v>10</v>
      </c>
      <c r="F40" t="s">
        <v>1508</v>
      </c>
      <c r="G40" t="e">
        <f>VLOOKUP(B40,[1]Sheet0!I$1:J$304,1,FALSE)</f>
        <v>#N/A</v>
      </c>
    </row>
    <row r="41" ht="14.25" spans="1:7">
      <c r="A41" s="8">
        <v>38</v>
      </c>
      <c r="B41" s="12" t="s">
        <v>121</v>
      </c>
      <c r="C41" s="9" t="s">
        <v>122</v>
      </c>
      <c r="D41" s="10" t="s">
        <v>123</v>
      </c>
      <c r="E41" s="11" t="s">
        <v>124</v>
      </c>
      <c r="G41" t="e">
        <f>VLOOKUP(B41,[1]Sheet0!I$1:J$304,1,FALSE)</f>
        <v>#N/A</v>
      </c>
    </row>
    <row r="42" ht="14.25" spans="1:7">
      <c r="A42" s="8">
        <v>39</v>
      </c>
      <c r="B42" s="9" t="s">
        <v>125</v>
      </c>
      <c r="C42" s="9" t="s">
        <v>126</v>
      </c>
      <c r="D42" s="10" t="s">
        <v>127</v>
      </c>
      <c r="E42" s="11" t="s">
        <v>10</v>
      </c>
      <c r="F42" t="s">
        <v>1508</v>
      </c>
      <c r="G42" t="e">
        <f>VLOOKUP(B42,[1]Sheet0!I$1:J$304,1,FALSE)</f>
        <v>#N/A</v>
      </c>
    </row>
    <row r="43" ht="14.25" spans="1:7">
      <c r="A43" s="8">
        <v>40</v>
      </c>
      <c r="B43" s="9" t="s">
        <v>128</v>
      </c>
      <c r="C43" s="9" t="s">
        <v>129</v>
      </c>
      <c r="D43" s="10" t="s">
        <v>130</v>
      </c>
      <c r="E43" s="11" t="s">
        <v>30</v>
      </c>
      <c r="G43" t="e">
        <f>VLOOKUP(B43,[1]Sheet0!I$1:J$304,1,FALSE)</f>
        <v>#N/A</v>
      </c>
    </row>
    <row r="44" ht="14.25" spans="1:7">
      <c r="A44" s="8">
        <v>41</v>
      </c>
      <c r="B44" s="9" t="s">
        <v>131</v>
      </c>
      <c r="C44" s="9" t="s">
        <v>132</v>
      </c>
      <c r="D44" s="10" t="s">
        <v>39</v>
      </c>
      <c r="E44" s="11" t="s">
        <v>50</v>
      </c>
      <c r="G44" t="e">
        <f>VLOOKUP(B44,[1]Sheet0!I$1:J$304,1,FALSE)</f>
        <v>#N/A</v>
      </c>
    </row>
    <row r="45" ht="14.25" spans="1:7">
      <c r="A45" s="8">
        <v>42</v>
      </c>
      <c r="B45" s="9" t="s">
        <v>133</v>
      </c>
      <c r="C45" s="9" t="s">
        <v>134</v>
      </c>
      <c r="D45" s="10" t="s">
        <v>135</v>
      </c>
      <c r="E45" s="11" t="s">
        <v>10</v>
      </c>
      <c r="G45" t="e">
        <f>VLOOKUP(B45,[1]Sheet0!I$1:J$304,1,FALSE)</f>
        <v>#N/A</v>
      </c>
    </row>
    <row r="46" ht="14.25" spans="1:7">
      <c r="A46" s="8">
        <v>43</v>
      </c>
      <c r="B46" s="9" t="s">
        <v>136</v>
      </c>
      <c r="C46" s="9" t="s">
        <v>137</v>
      </c>
      <c r="D46" s="10" t="s">
        <v>138</v>
      </c>
      <c r="E46" s="11" t="s">
        <v>10</v>
      </c>
      <c r="G46" t="e">
        <f>VLOOKUP(B46,[1]Sheet0!I$1:J$304,1,FALSE)</f>
        <v>#N/A</v>
      </c>
    </row>
    <row r="47" ht="14.25" spans="1:7">
      <c r="A47" s="8">
        <v>44</v>
      </c>
      <c r="B47" s="9" t="s">
        <v>139</v>
      </c>
      <c r="C47" s="9" t="s">
        <v>140</v>
      </c>
      <c r="D47" s="10" t="s">
        <v>130</v>
      </c>
      <c r="E47" s="11" t="s">
        <v>142</v>
      </c>
      <c r="G47" t="e">
        <f>VLOOKUP(B47,[1]Sheet0!I$1:J$304,1,FALSE)</f>
        <v>#N/A</v>
      </c>
    </row>
    <row r="48" ht="14.25" spans="1:7">
      <c r="A48" s="8">
        <v>45</v>
      </c>
      <c r="B48" s="9" t="s">
        <v>143</v>
      </c>
      <c r="C48" s="9" t="s">
        <v>144</v>
      </c>
      <c r="D48" s="10" t="s">
        <v>145</v>
      </c>
      <c r="E48" s="11" t="s">
        <v>30</v>
      </c>
      <c r="G48" t="e">
        <f>VLOOKUP(B48,[1]Sheet0!I$1:J$304,1,FALSE)</f>
        <v>#N/A</v>
      </c>
    </row>
    <row r="49" ht="14.25" spans="1:7">
      <c r="A49" s="8">
        <v>46</v>
      </c>
      <c r="B49" s="9" t="s">
        <v>146</v>
      </c>
      <c r="C49" s="9" t="s">
        <v>144</v>
      </c>
      <c r="D49" s="10" t="s">
        <v>147</v>
      </c>
      <c r="E49" s="11" t="s">
        <v>30</v>
      </c>
      <c r="G49" t="e">
        <f>VLOOKUP(B49,[1]Sheet0!I$1:J$304,1,FALSE)</f>
        <v>#N/A</v>
      </c>
    </row>
    <row r="50" ht="14.25" spans="1:7">
      <c r="A50" s="8">
        <v>47</v>
      </c>
      <c r="B50" s="9" t="s">
        <v>148</v>
      </c>
      <c r="C50" s="9" t="s">
        <v>149</v>
      </c>
      <c r="D50" s="10" t="s">
        <v>150</v>
      </c>
      <c r="E50" s="11" t="s">
        <v>40</v>
      </c>
      <c r="G50" t="e">
        <f>VLOOKUP(B50,[1]Sheet0!I$1:J$304,1,FALSE)</f>
        <v>#N/A</v>
      </c>
    </row>
    <row r="51" ht="14.25" spans="1:7">
      <c r="A51" s="8">
        <v>48</v>
      </c>
      <c r="B51" s="9" t="s">
        <v>151</v>
      </c>
      <c r="C51" s="9" t="s">
        <v>152</v>
      </c>
      <c r="D51" s="10" t="s">
        <v>153</v>
      </c>
      <c r="E51" s="11" t="s">
        <v>10</v>
      </c>
      <c r="G51" t="e">
        <f>VLOOKUP(B51,[1]Sheet0!I$1:J$304,1,FALSE)</f>
        <v>#N/A</v>
      </c>
    </row>
    <row r="52" ht="14.25" spans="1:7">
      <c r="A52" s="8">
        <v>49</v>
      </c>
      <c r="B52" s="9" t="s">
        <v>154</v>
      </c>
      <c r="C52" s="9" t="s">
        <v>155</v>
      </c>
      <c r="D52" s="10" t="s">
        <v>156</v>
      </c>
      <c r="E52" s="11" t="s">
        <v>40</v>
      </c>
      <c r="G52" t="e">
        <f>VLOOKUP(B52,[1]Sheet0!I$1:J$304,1,FALSE)</f>
        <v>#N/A</v>
      </c>
    </row>
    <row r="53" ht="14.25" spans="1:7">
      <c r="A53" s="8">
        <v>50</v>
      </c>
      <c r="B53" s="9" t="s">
        <v>157</v>
      </c>
      <c r="C53" s="9" t="s">
        <v>158</v>
      </c>
      <c r="D53" s="10" t="s">
        <v>159</v>
      </c>
      <c r="E53" s="11" t="s">
        <v>30</v>
      </c>
      <c r="F53" t="s">
        <v>1507</v>
      </c>
      <c r="G53" t="str">
        <f>VLOOKUP(B53,[1]Sheet0!I$1:J$304,1,FALSE)</f>
        <v>吡嗪酰胺片</v>
      </c>
    </row>
    <row r="54" ht="14.25" spans="1:7">
      <c r="A54" s="8">
        <v>51</v>
      </c>
      <c r="B54" s="9" t="s">
        <v>161</v>
      </c>
      <c r="C54" s="9" t="s">
        <v>162</v>
      </c>
      <c r="D54" s="10" t="s">
        <v>117</v>
      </c>
      <c r="E54" s="11" t="s">
        <v>40</v>
      </c>
      <c r="G54" t="e">
        <f>VLOOKUP(B54,[1]Sheet0!I$1:J$304,1,FALSE)</f>
        <v>#N/A</v>
      </c>
    </row>
    <row r="55" ht="14.25" spans="1:7">
      <c r="A55" s="8">
        <v>52</v>
      </c>
      <c r="B55" s="9" t="s">
        <v>163</v>
      </c>
      <c r="C55" s="9" t="s">
        <v>164</v>
      </c>
      <c r="D55" s="10" t="s">
        <v>165</v>
      </c>
      <c r="E55" s="11" t="s">
        <v>30</v>
      </c>
      <c r="G55" t="e">
        <f>VLOOKUP(B55,[1]Sheet0!I$1:J$304,1,FALSE)</f>
        <v>#N/A</v>
      </c>
    </row>
    <row r="56" ht="14.25" spans="1:7">
      <c r="A56" s="8">
        <v>53</v>
      </c>
      <c r="B56" s="9" t="s">
        <v>166</v>
      </c>
      <c r="C56" s="9" t="s">
        <v>167</v>
      </c>
      <c r="D56" s="10" t="s">
        <v>168</v>
      </c>
      <c r="E56" s="11" t="s">
        <v>30</v>
      </c>
      <c r="G56" t="e">
        <f>VLOOKUP(B56,[1]Sheet0!I$1:J$304,1,FALSE)</f>
        <v>#N/A</v>
      </c>
    </row>
    <row r="57" ht="14.25" spans="1:7">
      <c r="A57" s="8">
        <v>54</v>
      </c>
      <c r="B57" s="9" t="s">
        <v>169</v>
      </c>
      <c r="C57" s="9" t="s">
        <v>167</v>
      </c>
      <c r="D57" s="10" t="s">
        <v>170</v>
      </c>
      <c r="E57" s="11" t="s">
        <v>30</v>
      </c>
      <c r="G57" t="e">
        <f>VLOOKUP(B57,[1]Sheet0!I$1:J$304,1,FALSE)</f>
        <v>#N/A</v>
      </c>
    </row>
    <row r="58" ht="14.25" spans="1:7">
      <c r="A58" s="8">
        <v>55</v>
      </c>
      <c r="B58" s="9" t="s">
        <v>171</v>
      </c>
      <c r="C58" s="9" t="s">
        <v>172</v>
      </c>
      <c r="D58" s="10" t="s">
        <v>173</v>
      </c>
      <c r="E58" s="11" t="s">
        <v>30</v>
      </c>
      <c r="G58" t="e">
        <f>VLOOKUP(B58,[1]Sheet0!I$1:J$304,1,FALSE)</f>
        <v>#N/A</v>
      </c>
    </row>
    <row r="59" ht="14.25" spans="1:7">
      <c r="A59" s="8">
        <v>56</v>
      </c>
      <c r="B59" s="9" t="s">
        <v>174</v>
      </c>
      <c r="C59" s="9" t="s">
        <v>175</v>
      </c>
      <c r="D59" s="10" t="s">
        <v>176</v>
      </c>
      <c r="E59" s="11" t="s">
        <v>30</v>
      </c>
      <c r="G59" t="e">
        <f>VLOOKUP(B59,[1]Sheet0!I$1:J$304,1,FALSE)</f>
        <v>#N/A</v>
      </c>
    </row>
    <row r="60" ht="14.25" spans="1:7">
      <c r="A60" s="8">
        <v>57</v>
      </c>
      <c r="B60" s="9" t="s">
        <v>177</v>
      </c>
      <c r="C60" s="9" t="s">
        <v>178</v>
      </c>
      <c r="D60" s="10" t="s">
        <v>179</v>
      </c>
      <c r="E60" s="11" t="s">
        <v>40</v>
      </c>
      <c r="F60" t="s">
        <v>1507</v>
      </c>
      <c r="G60" t="str">
        <f>VLOOKUP(B60,[1]Sheet0!I$1:J$304,1,FALSE)</f>
        <v>参麦注射液</v>
      </c>
    </row>
    <row r="61" ht="14.25" spans="1:7">
      <c r="A61" s="8">
        <v>58</v>
      </c>
      <c r="B61" s="9" t="s">
        <v>180</v>
      </c>
      <c r="C61" s="9" t="s">
        <v>181</v>
      </c>
      <c r="D61" s="10" t="s">
        <v>182</v>
      </c>
      <c r="E61" s="11" t="s">
        <v>50</v>
      </c>
      <c r="G61" t="e">
        <f>VLOOKUP(B61,[1]Sheet0!I$1:J$304,1,FALSE)</f>
        <v>#N/A</v>
      </c>
    </row>
    <row r="62" ht="14.25" spans="1:7">
      <c r="A62" s="8">
        <v>59</v>
      </c>
      <c r="B62" s="9" t="s">
        <v>183</v>
      </c>
      <c r="C62" s="9" t="s">
        <v>184</v>
      </c>
      <c r="D62" s="10" t="s">
        <v>185</v>
      </c>
      <c r="E62" s="11" t="s">
        <v>30</v>
      </c>
      <c r="G62" t="e">
        <f>VLOOKUP(B62,[1]Sheet0!I$1:J$304,1,FALSE)</f>
        <v>#N/A</v>
      </c>
    </row>
    <row r="63" ht="14.25" spans="1:7">
      <c r="A63" s="8">
        <v>60</v>
      </c>
      <c r="B63" s="9" t="s">
        <v>186</v>
      </c>
      <c r="C63" s="9" t="s">
        <v>187</v>
      </c>
      <c r="D63" s="10" t="s">
        <v>188</v>
      </c>
      <c r="E63" s="11" t="s">
        <v>189</v>
      </c>
      <c r="G63" t="e">
        <f>VLOOKUP(B63,[1]Sheet0!I$1:J$304,1,FALSE)</f>
        <v>#N/A</v>
      </c>
    </row>
    <row r="64" ht="14.25" spans="1:7">
      <c r="A64" s="8">
        <v>61</v>
      </c>
      <c r="B64" s="9" t="s">
        <v>190</v>
      </c>
      <c r="C64" s="9" t="s">
        <v>191</v>
      </c>
      <c r="D64" s="10" t="s">
        <v>165</v>
      </c>
      <c r="E64" s="11" t="s">
        <v>10</v>
      </c>
      <c r="G64" t="e">
        <f>VLOOKUP(B64,[1]Sheet0!I$1:J$304,1,FALSE)</f>
        <v>#N/A</v>
      </c>
    </row>
    <row r="65" ht="14.25" spans="1:7">
      <c r="A65" s="8">
        <v>62</v>
      </c>
      <c r="B65" s="9" t="s">
        <v>192</v>
      </c>
      <c r="C65" s="9" t="s">
        <v>193</v>
      </c>
      <c r="D65" s="10" t="s">
        <v>194</v>
      </c>
      <c r="E65" s="11" t="s">
        <v>189</v>
      </c>
      <c r="G65" t="e">
        <f>VLOOKUP(B65,[1]Sheet0!I$1:J$304,1,FALSE)</f>
        <v>#N/A</v>
      </c>
    </row>
    <row r="66" ht="14.25" spans="1:7">
      <c r="A66" s="8">
        <v>63</v>
      </c>
      <c r="B66" s="9" t="s">
        <v>195</v>
      </c>
      <c r="C66" s="9" t="s">
        <v>196</v>
      </c>
      <c r="D66" s="10" t="s">
        <v>197</v>
      </c>
      <c r="E66" s="11" t="s">
        <v>124</v>
      </c>
      <c r="G66" t="e">
        <f>VLOOKUP(B66,[1]Sheet0!I$1:J$304,1,FALSE)</f>
        <v>#N/A</v>
      </c>
    </row>
    <row r="67" ht="14.25" spans="1:7">
      <c r="A67" s="8">
        <v>64</v>
      </c>
      <c r="B67" s="9" t="s">
        <v>198</v>
      </c>
      <c r="C67" s="9" t="s">
        <v>199</v>
      </c>
      <c r="D67" s="10" t="s">
        <v>200</v>
      </c>
      <c r="E67" s="11" t="s">
        <v>30</v>
      </c>
      <c r="G67" t="e">
        <f>VLOOKUP(B67,[1]Sheet0!I$1:J$304,1,FALSE)</f>
        <v>#N/A</v>
      </c>
    </row>
    <row r="68" ht="14.25" spans="1:7">
      <c r="A68" s="8">
        <v>65</v>
      </c>
      <c r="B68" s="12" t="s">
        <v>201</v>
      </c>
      <c r="C68" s="9" t="s">
        <v>202</v>
      </c>
      <c r="D68" s="10" t="s">
        <v>203</v>
      </c>
      <c r="E68" s="11" t="s">
        <v>40</v>
      </c>
      <c r="G68" t="e">
        <f>VLOOKUP(B68,[1]Sheet0!I$1:J$304,1,FALSE)</f>
        <v>#N/A</v>
      </c>
    </row>
    <row r="69" ht="14.25" spans="1:7">
      <c r="A69" s="8">
        <v>66</v>
      </c>
      <c r="B69" s="9" t="s">
        <v>204</v>
      </c>
      <c r="C69" s="9" t="s">
        <v>205</v>
      </c>
      <c r="D69" s="10" t="s">
        <v>206</v>
      </c>
      <c r="E69" s="11" t="s">
        <v>10</v>
      </c>
      <c r="G69" t="e">
        <f>VLOOKUP(B69,[1]Sheet0!I$1:J$304,1,FALSE)</f>
        <v>#N/A</v>
      </c>
    </row>
    <row r="70" ht="14.25" spans="1:7">
      <c r="A70" s="8">
        <v>67</v>
      </c>
      <c r="B70" s="9" t="s">
        <v>207</v>
      </c>
      <c r="C70" s="9" t="s">
        <v>208</v>
      </c>
      <c r="D70" s="10" t="s">
        <v>209</v>
      </c>
      <c r="E70" s="11" t="s">
        <v>30</v>
      </c>
      <c r="G70" t="e">
        <f>VLOOKUP(B70,[1]Sheet0!I$1:J$304,1,FALSE)</f>
        <v>#N/A</v>
      </c>
    </row>
    <row r="71" ht="14.25" spans="1:7">
      <c r="A71" s="8">
        <v>68</v>
      </c>
      <c r="B71" s="9" t="s">
        <v>210</v>
      </c>
      <c r="C71" s="9" t="s">
        <v>211</v>
      </c>
      <c r="D71" s="10" t="s">
        <v>212</v>
      </c>
      <c r="E71" s="11" t="s">
        <v>30</v>
      </c>
      <c r="G71" t="e">
        <f>VLOOKUP(B71,[1]Sheet0!I$1:J$304,1,FALSE)</f>
        <v>#N/A</v>
      </c>
    </row>
    <row r="72" ht="14.25" spans="1:7">
      <c r="A72" s="8">
        <v>69</v>
      </c>
      <c r="B72" s="12" t="s">
        <v>213</v>
      </c>
      <c r="C72" s="9" t="s">
        <v>214</v>
      </c>
      <c r="D72" s="10" t="s">
        <v>215</v>
      </c>
      <c r="E72" s="11" t="s">
        <v>216</v>
      </c>
      <c r="G72" t="e">
        <f>VLOOKUP(B72,[1]Sheet0!I$1:J$304,1,FALSE)</f>
        <v>#N/A</v>
      </c>
    </row>
    <row r="73" ht="28.5" spans="1:7">
      <c r="A73" s="8">
        <v>70</v>
      </c>
      <c r="B73" s="12" t="s">
        <v>218</v>
      </c>
      <c r="C73" s="9" t="s">
        <v>219</v>
      </c>
      <c r="D73" s="10" t="s">
        <v>215</v>
      </c>
      <c r="E73" s="11" t="s">
        <v>216</v>
      </c>
      <c r="G73" t="e">
        <f>VLOOKUP(B73,[1]Sheet0!I$1:J$304,1,FALSE)</f>
        <v>#N/A</v>
      </c>
    </row>
    <row r="74" ht="14.25" spans="1:7">
      <c r="A74" s="8">
        <v>71</v>
      </c>
      <c r="B74" s="9" t="s">
        <v>220</v>
      </c>
      <c r="C74" s="9" t="s">
        <v>221</v>
      </c>
      <c r="D74" s="10" t="s">
        <v>222</v>
      </c>
      <c r="E74" s="11" t="s">
        <v>10</v>
      </c>
      <c r="F74" t="s">
        <v>1509</v>
      </c>
      <c r="G74" t="e">
        <f>VLOOKUP(B74,[1]Sheet0!I$1:J$304,1,FALSE)</f>
        <v>#N/A</v>
      </c>
    </row>
    <row r="75" ht="14.25" spans="1:7">
      <c r="A75" s="8">
        <v>72</v>
      </c>
      <c r="B75" s="9" t="s">
        <v>220</v>
      </c>
      <c r="C75" s="14" t="s">
        <v>221</v>
      </c>
      <c r="D75" s="13" t="s">
        <v>223</v>
      </c>
      <c r="E75" s="11" t="s">
        <v>224</v>
      </c>
      <c r="G75" t="e">
        <f>VLOOKUP(B75,[1]Sheet0!I$1:J$304,1,FALSE)</f>
        <v>#N/A</v>
      </c>
    </row>
    <row r="76" ht="14.25" spans="1:7">
      <c r="A76" s="8">
        <v>73</v>
      </c>
      <c r="B76" s="9" t="s">
        <v>225</v>
      </c>
      <c r="C76" s="9" t="s">
        <v>226</v>
      </c>
      <c r="D76" s="10" t="s">
        <v>227</v>
      </c>
      <c r="E76" s="11" t="s">
        <v>40</v>
      </c>
      <c r="G76" t="e">
        <f>VLOOKUP(B76,[1]Sheet0!I$1:J$304,1,FALSE)</f>
        <v>#N/A</v>
      </c>
    </row>
    <row r="77" ht="14.25" spans="1:7">
      <c r="A77" s="8">
        <v>74</v>
      </c>
      <c r="B77" s="9" t="s">
        <v>228</v>
      </c>
      <c r="C77" s="9" t="s">
        <v>229</v>
      </c>
      <c r="D77" s="10" t="s">
        <v>230</v>
      </c>
      <c r="E77" s="11" t="s">
        <v>10</v>
      </c>
      <c r="G77" t="e">
        <f>VLOOKUP(B77,[1]Sheet0!I$1:J$304,1,FALSE)</f>
        <v>#N/A</v>
      </c>
    </row>
    <row r="78" ht="14.25" spans="1:7">
      <c r="A78" s="8">
        <v>75</v>
      </c>
      <c r="B78" s="9" t="s">
        <v>231</v>
      </c>
      <c r="C78" s="9" t="s">
        <v>232</v>
      </c>
      <c r="D78" s="10" t="s">
        <v>233</v>
      </c>
      <c r="E78" s="11" t="s">
        <v>10</v>
      </c>
      <c r="F78" t="s">
        <v>1507</v>
      </c>
      <c r="G78" t="str">
        <f>VLOOKUP(B78,[1]Sheet0!I$1:J$304,1,FALSE)</f>
        <v>丹参注射液</v>
      </c>
    </row>
    <row r="79" ht="14.25" spans="1:7">
      <c r="A79" s="8">
        <v>76</v>
      </c>
      <c r="B79" s="9" t="s">
        <v>234</v>
      </c>
      <c r="C79" s="9" t="s">
        <v>235</v>
      </c>
      <c r="D79" s="10" t="s">
        <v>236</v>
      </c>
      <c r="E79" s="11" t="s">
        <v>10</v>
      </c>
      <c r="G79" t="e">
        <f>VLOOKUP(B79,[1]Sheet0!I$1:J$304,1,FALSE)</f>
        <v>#N/A</v>
      </c>
    </row>
    <row r="80" ht="14.25" spans="1:7">
      <c r="A80" s="8">
        <v>77</v>
      </c>
      <c r="B80" s="9" t="s">
        <v>237</v>
      </c>
      <c r="C80" s="9" t="s">
        <v>238</v>
      </c>
      <c r="D80" s="10" t="s">
        <v>239</v>
      </c>
      <c r="E80" s="11" t="s">
        <v>30</v>
      </c>
      <c r="G80" t="e">
        <f>VLOOKUP(B80,[1]Sheet0!I$1:J$304,1,FALSE)</f>
        <v>#N/A</v>
      </c>
    </row>
    <row r="81" ht="28.5" spans="1:7">
      <c r="A81" s="8">
        <v>78</v>
      </c>
      <c r="B81" s="12" t="s">
        <v>240</v>
      </c>
      <c r="C81" s="9" t="s">
        <v>241</v>
      </c>
      <c r="D81" s="10" t="s">
        <v>242</v>
      </c>
      <c r="E81" s="11" t="s">
        <v>40</v>
      </c>
      <c r="G81" t="e">
        <f>VLOOKUP(B81,[1]Sheet0!I$1:J$304,1,FALSE)</f>
        <v>#N/A</v>
      </c>
    </row>
    <row r="82" ht="28.5" spans="1:7">
      <c r="A82" s="8">
        <v>79</v>
      </c>
      <c r="B82" s="12" t="s">
        <v>243</v>
      </c>
      <c r="C82" s="9" t="s">
        <v>244</v>
      </c>
      <c r="D82" s="10" t="s">
        <v>242</v>
      </c>
      <c r="E82" s="11" t="s">
        <v>40</v>
      </c>
      <c r="G82" t="e">
        <f>VLOOKUP(B82,[1]Sheet0!I$1:J$304,1,FALSE)</f>
        <v>#N/A</v>
      </c>
    </row>
    <row r="83" ht="14.25" spans="1:7">
      <c r="A83" s="8">
        <v>80</v>
      </c>
      <c r="B83" s="9" t="s">
        <v>245</v>
      </c>
      <c r="C83" s="9" t="s">
        <v>246</v>
      </c>
      <c r="D83" s="10" t="s">
        <v>247</v>
      </c>
      <c r="E83" s="11" t="s">
        <v>30</v>
      </c>
      <c r="G83" t="e">
        <f>VLOOKUP(B83,[1]Sheet0!I$1:J$304,1,FALSE)</f>
        <v>#N/A</v>
      </c>
    </row>
    <row r="84" ht="14.25" spans="1:7">
      <c r="A84" s="8">
        <v>81</v>
      </c>
      <c r="B84" s="9" t="s">
        <v>248</v>
      </c>
      <c r="C84" s="9" t="s">
        <v>249</v>
      </c>
      <c r="D84" s="10" t="s">
        <v>250</v>
      </c>
      <c r="E84" s="11" t="s">
        <v>40</v>
      </c>
      <c r="G84" t="e">
        <f>VLOOKUP(B84,[1]Sheet0!I$1:J$304,1,FALSE)</f>
        <v>#N/A</v>
      </c>
    </row>
    <row r="85" ht="14.25" spans="1:7">
      <c r="A85" s="8">
        <v>82</v>
      </c>
      <c r="B85" s="12" t="s">
        <v>251</v>
      </c>
      <c r="C85" s="9" t="s">
        <v>252</v>
      </c>
      <c r="D85" s="10" t="s">
        <v>253</v>
      </c>
      <c r="E85" s="11" t="s">
        <v>10</v>
      </c>
      <c r="G85" t="e">
        <f>VLOOKUP(B85,[1]Sheet0!I$1:J$304,1,FALSE)</f>
        <v>#N/A</v>
      </c>
    </row>
    <row r="86" ht="14.25" spans="1:7">
      <c r="A86" s="8">
        <v>83</v>
      </c>
      <c r="B86" s="9" t="s">
        <v>254</v>
      </c>
      <c r="C86" s="9" t="s">
        <v>255</v>
      </c>
      <c r="D86" s="10" t="s">
        <v>256</v>
      </c>
      <c r="E86" s="11" t="s">
        <v>30</v>
      </c>
      <c r="G86" t="e">
        <f>VLOOKUP(B86,[1]Sheet0!I$1:J$304,1,FALSE)</f>
        <v>#N/A</v>
      </c>
    </row>
    <row r="87" ht="14.25" spans="1:7">
      <c r="A87" s="8">
        <v>84</v>
      </c>
      <c r="B87" s="9" t="s">
        <v>257</v>
      </c>
      <c r="C87" s="9" t="s">
        <v>258</v>
      </c>
      <c r="D87" s="10" t="s">
        <v>259</v>
      </c>
      <c r="E87" s="11" t="s">
        <v>260</v>
      </c>
      <c r="G87" t="e">
        <f>VLOOKUP(B87,[1]Sheet0!I$1:J$304,1,FALSE)</f>
        <v>#N/A</v>
      </c>
    </row>
    <row r="88" ht="14.25" spans="1:7">
      <c r="A88" s="8">
        <v>85</v>
      </c>
      <c r="B88" s="9" t="s">
        <v>261</v>
      </c>
      <c r="C88" s="9" t="s">
        <v>262</v>
      </c>
      <c r="D88" s="10" t="s">
        <v>263</v>
      </c>
      <c r="E88" s="11" t="s">
        <v>30</v>
      </c>
      <c r="G88" t="e">
        <f>VLOOKUP(B88,[1]Sheet0!I$1:J$304,1,FALSE)</f>
        <v>#N/A</v>
      </c>
    </row>
    <row r="89" ht="14.25" spans="1:7">
      <c r="A89" s="8">
        <v>86</v>
      </c>
      <c r="B89" s="12" t="s">
        <v>264</v>
      </c>
      <c r="C89" s="9" t="s">
        <v>265</v>
      </c>
      <c r="D89" s="10" t="s">
        <v>266</v>
      </c>
      <c r="E89" s="11" t="s">
        <v>10</v>
      </c>
      <c r="F89" t="s">
        <v>1509</v>
      </c>
      <c r="G89" t="e">
        <f>VLOOKUP(B89,[1]Sheet0!I$1:J$304,1,FALSE)</f>
        <v>#N/A</v>
      </c>
    </row>
    <row r="90" ht="14.25" spans="1:7">
      <c r="A90" s="8">
        <v>87</v>
      </c>
      <c r="B90" s="9" t="s">
        <v>268</v>
      </c>
      <c r="C90" s="9" t="s">
        <v>269</v>
      </c>
      <c r="D90" s="10" t="s">
        <v>270</v>
      </c>
      <c r="E90" s="11" t="s">
        <v>10</v>
      </c>
      <c r="G90" t="e">
        <f>VLOOKUP(B90,[1]Sheet0!I$1:J$304,1,FALSE)</f>
        <v>#N/A</v>
      </c>
    </row>
    <row r="91" ht="14.25" spans="1:7">
      <c r="A91" s="8">
        <v>88</v>
      </c>
      <c r="B91" s="9" t="s">
        <v>268</v>
      </c>
      <c r="C91" s="9" t="s">
        <v>271</v>
      </c>
      <c r="D91" s="13" t="s">
        <v>272</v>
      </c>
      <c r="E91" s="11" t="s">
        <v>47</v>
      </c>
      <c r="G91" t="e">
        <f>VLOOKUP(B91,[1]Sheet0!I$1:J$304,1,FALSE)</f>
        <v>#N/A</v>
      </c>
    </row>
    <row r="92" ht="14.25" spans="1:7">
      <c r="A92" s="8">
        <v>89</v>
      </c>
      <c r="B92" s="9" t="s">
        <v>273</v>
      </c>
      <c r="C92" s="9" t="s">
        <v>232</v>
      </c>
      <c r="D92" s="10" t="s">
        <v>274</v>
      </c>
      <c r="E92" s="11" t="s">
        <v>30</v>
      </c>
      <c r="G92" t="e">
        <f>VLOOKUP(B92,[1]Sheet0!I$1:J$304,1,FALSE)</f>
        <v>#N/A</v>
      </c>
    </row>
    <row r="93" ht="14.25" spans="1:7">
      <c r="A93" s="8">
        <v>90</v>
      </c>
      <c r="B93" s="9" t="s">
        <v>275</v>
      </c>
      <c r="C93" s="9" t="s">
        <v>276</v>
      </c>
      <c r="D93" s="10" t="s">
        <v>277</v>
      </c>
      <c r="E93" s="11" t="s">
        <v>142</v>
      </c>
      <c r="G93" t="e">
        <f>VLOOKUP(B93,[1]Sheet0!I$1:J$304,1,FALSE)</f>
        <v>#N/A</v>
      </c>
    </row>
    <row r="94" ht="14.25" spans="1:7">
      <c r="A94" s="8">
        <v>91</v>
      </c>
      <c r="B94" s="9" t="s">
        <v>278</v>
      </c>
      <c r="C94" s="9" t="s">
        <v>279</v>
      </c>
      <c r="D94" s="10" t="s">
        <v>280</v>
      </c>
      <c r="E94" s="11" t="s">
        <v>30</v>
      </c>
      <c r="G94" t="e">
        <f>VLOOKUP(B94,[1]Sheet0!I$1:J$304,1,FALSE)</f>
        <v>#N/A</v>
      </c>
    </row>
    <row r="95" ht="14.25" spans="1:7">
      <c r="A95" s="8">
        <v>92</v>
      </c>
      <c r="B95" s="9" t="s">
        <v>281</v>
      </c>
      <c r="C95" s="9" t="s">
        <v>282</v>
      </c>
      <c r="D95" s="10" t="s">
        <v>283</v>
      </c>
      <c r="E95" s="11" t="s">
        <v>30</v>
      </c>
      <c r="G95" t="e">
        <f>VLOOKUP(B95,[1]Sheet0!I$1:J$304,1,FALSE)</f>
        <v>#N/A</v>
      </c>
    </row>
    <row r="96" ht="14.25" spans="1:7">
      <c r="A96" s="8">
        <v>93</v>
      </c>
      <c r="B96" s="9" t="s">
        <v>284</v>
      </c>
      <c r="C96" s="9" t="s">
        <v>285</v>
      </c>
      <c r="D96" s="10" t="s">
        <v>286</v>
      </c>
      <c r="E96" s="11" t="s">
        <v>30</v>
      </c>
      <c r="G96" t="e">
        <f>VLOOKUP(B96,[1]Sheet0!I$1:J$304,1,FALSE)</f>
        <v>#N/A</v>
      </c>
    </row>
    <row r="97" ht="14.25" spans="1:7">
      <c r="A97" s="8">
        <v>94</v>
      </c>
      <c r="B97" s="9" t="s">
        <v>287</v>
      </c>
      <c r="C97" s="12" t="s">
        <v>288</v>
      </c>
      <c r="D97" s="13" t="s">
        <v>117</v>
      </c>
      <c r="E97" s="11" t="s">
        <v>260</v>
      </c>
      <c r="G97" t="e">
        <f>VLOOKUP(B97,[1]Sheet0!I$1:J$304,1,FALSE)</f>
        <v>#N/A</v>
      </c>
    </row>
    <row r="98" ht="14.25" spans="1:7">
      <c r="A98" s="8">
        <v>95</v>
      </c>
      <c r="B98" s="9" t="s">
        <v>289</v>
      </c>
      <c r="C98" s="12" t="s">
        <v>87</v>
      </c>
      <c r="D98" s="13" t="s">
        <v>290</v>
      </c>
      <c r="E98" s="11" t="s">
        <v>30</v>
      </c>
      <c r="F98" t="s">
        <v>1507</v>
      </c>
      <c r="G98" t="str">
        <f>VLOOKUP(B98,[1]Sheet0!I$1:J$304,1,FALSE)</f>
        <v>多索茶碱注射液</v>
      </c>
    </row>
    <row r="99" ht="14.25" spans="1:7">
      <c r="A99" s="8">
        <v>96</v>
      </c>
      <c r="B99" s="9" t="s">
        <v>291</v>
      </c>
      <c r="C99" s="12" t="s">
        <v>292</v>
      </c>
      <c r="D99" s="13" t="s">
        <v>293</v>
      </c>
      <c r="E99" s="11" t="s">
        <v>10</v>
      </c>
      <c r="G99" t="e">
        <f>VLOOKUP(B99,[1]Sheet0!I$1:J$304,1,FALSE)</f>
        <v>#N/A</v>
      </c>
    </row>
    <row r="100" ht="14.25" spans="1:7">
      <c r="A100" s="8">
        <v>97</v>
      </c>
      <c r="B100" s="9" t="s">
        <v>294</v>
      </c>
      <c r="C100" s="12" t="s">
        <v>90</v>
      </c>
      <c r="D100" s="13" t="s">
        <v>165</v>
      </c>
      <c r="E100" s="11" t="s">
        <v>40</v>
      </c>
      <c r="G100" t="e">
        <f>VLOOKUP(B100,[1]Sheet0!I$1:J$304,1,FALSE)</f>
        <v>#N/A</v>
      </c>
    </row>
    <row r="101" ht="14.25" spans="1:7">
      <c r="A101" s="8">
        <v>98</v>
      </c>
      <c r="B101" s="9" t="s">
        <v>295</v>
      </c>
      <c r="C101" s="12" t="s">
        <v>296</v>
      </c>
      <c r="D101" s="13" t="s">
        <v>297</v>
      </c>
      <c r="E101" s="11" t="s">
        <v>260</v>
      </c>
      <c r="G101" t="e">
        <f>VLOOKUP(B101,[1]Sheet0!I$1:J$304,1,FALSE)</f>
        <v>#N/A</v>
      </c>
    </row>
    <row r="102" ht="14.25" spans="1:7">
      <c r="A102" s="8">
        <v>99</v>
      </c>
      <c r="B102" s="9" t="s">
        <v>298</v>
      </c>
      <c r="C102" s="12" t="s">
        <v>299</v>
      </c>
      <c r="D102" s="13" t="s">
        <v>23</v>
      </c>
      <c r="E102" s="11" t="s">
        <v>10</v>
      </c>
      <c r="G102" t="e">
        <f>VLOOKUP(B102,[1]Sheet0!I$1:J$304,1,FALSE)</f>
        <v>#N/A</v>
      </c>
    </row>
    <row r="103" ht="14.25" spans="1:7">
      <c r="A103" s="8">
        <v>100</v>
      </c>
      <c r="B103" s="9" t="s">
        <v>300</v>
      </c>
      <c r="C103" s="12" t="s">
        <v>301</v>
      </c>
      <c r="D103" s="13" t="s">
        <v>85</v>
      </c>
      <c r="E103" s="11" t="s">
        <v>40</v>
      </c>
      <c r="G103" t="e">
        <f>VLOOKUP(B103,[1]Sheet0!I$1:J$304,1,FALSE)</f>
        <v>#N/A</v>
      </c>
    </row>
    <row r="104" ht="14.25" spans="1:7">
      <c r="A104" s="8">
        <v>101</v>
      </c>
      <c r="B104" s="9" t="s">
        <v>302</v>
      </c>
      <c r="C104" s="12" t="s">
        <v>303</v>
      </c>
      <c r="D104" s="13" t="s">
        <v>304</v>
      </c>
      <c r="E104" s="11" t="s">
        <v>30</v>
      </c>
      <c r="G104" t="e">
        <f>VLOOKUP(B104,[1]Sheet0!I$1:J$304,1,FALSE)</f>
        <v>#N/A</v>
      </c>
    </row>
    <row r="105" ht="14.25" spans="1:7">
      <c r="A105" s="8">
        <v>102</v>
      </c>
      <c r="B105" s="9" t="s">
        <v>305</v>
      </c>
      <c r="C105" s="12" t="s">
        <v>306</v>
      </c>
      <c r="D105" s="13" t="s">
        <v>307</v>
      </c>
      <c r="E105" s="11" t="s">
        <v>30</v>
      </c>
      <c r="G105" t="e">
        <f>VLOOKUP(B105,[1]Sheet0!I$1:J$304,1,FALSE)</f>
        <v>#N/A</v>
      </c>
    </row>
    <row r="106" ht="14.25" spans="1:7">
      <c r="A106" s="8">
        <v>103</v>
      </c>
      <c r="B106" s="9" t="s">
        <v>308</v>
      </c>
      <c r="C106" s="12" t="s">
        <v>309</v>
      </c>
      <c r="D106" s="13" t="s">
        <v>310</v>
      </c>
      <c r="E106" s="11" t="s">
        <v>30</v>
      </c>
      <c r="G106" t="e">
        <f>VLOOKUP(B106,[1]Sheet0!I$1:J$304,1,FALSE)</f>
        <v>#N/A</v>
      </c>
    </row>
    <row r="107" ht="14.25" spans="1:7">
      <c r="A107" s="8">
        <v>104</v>
      </c>
      <c r="B107" s="9" t="s">
        <v>311</v>
      </c>
      <c r="C107" s="12" t="s">
        <v>312</v>
      </c>
      <c r="D107" s="13" t="s">
        <v>313</v>
      </c>
      <c r="E107" s="11" t="s">
        <v>30</v>
      </c>
      <c r="G107" t="e">
        <f>VLOOKUP(B107,[1]Sheet0!I$1:J$304,1,FALSE)</f>
        <v>#N/A</v>
      </c>
    </row>
    <row r="108" ht="14.25" spans="1:7">
      <c r="A108" s="8">
        <v>105</v>
      </c>
      <c r="B108" s="9" t="s">
        <v>314</v>
      </c>
      <c r="C108" s="12" t="s">
        <v>149</v>
      </c>
      <c r="D108" s="13" t="s">
        <v>79</v>
      </c>
      <c r="E108" s="15" t="s">
        <v>216</v>
      </c>
      <c r="G108" t="e">
        <f>VLOOKUP(B108,[1]Sheet0!I$1:J$304,1,FALSE)</f>
        <v>#N/A</v>
      </c>
    </row>
    <row r="109" ht="14.25" spans="1:7">
      <c r="A109" s="8">
        <v>106</v>
      </c>
      <c r="B109" s="9" t="s">
        <v>315</v>
      </c>
      <c r="C109" s="12" t="s">
        <v>149</v>
      </c>
      <c r="D109" s="13" t="s">
        <v>29</v>
      </c>
      <c r="E109" s="11" t="s">
        <v>40</v>
      </c>
      <c r="G109" t="e">
        <f>VLOOKUP(B109,[1]Sheet0!I$1:J$304,1,FALSE)</f>
        <v>#N/A</v>
      </c>
    </row>
    <row r="110" ht="14.25" spans="1:7">
      <c r="A110" s="8">
        <v>107</v>
      </c>
      <c r="B110" s="9" t="s">
        <v>316</v>
      </c>
      <c r="C110" s="12" t="s">
        <v>317</v>
      </c>
      <c r="D110" s="13" t="s">
        <v>318</v>
      </c>
      <c r="E110" s="11" t="s">
        <v>10</v>
      </c>
      <c r="G110" t="e">
        <f>VLOOKUP(B110,[1]Sheet0!I$1:J$304,1,FALSE)</f>
        <v>#N/A</v>
      </c>
    </row>
    <row r="111" ht="14.25" spans="1:7">
      <c r="A111" s="8">
        <v>108</v>
      </c>
      <c r="B111" s="14" t="s">
        <v>319</v>
      </c>
      <c r="C111" s="14" t="s">
        <v>320</v>
      </c>
      <c r="D111" s="14" t="s">
        <v>321</v>
      </c>
      <c r="E111" s="11" t="s">
        <v>47</v>
      </c>
      <c r="G111" t="e">
        <f>VLOOKUP(B111,[1]Sheet0!I$1:J$304,1,FALSE)</f>
        <v>#N/A</v>
      </c>
    </row>
    <row r="112" ht="14.25" spans="1:7">
      <c r="A112" s="8">
        <v>109</v>
      </c>
      <c r="B112" s="14" t="s">
        <v>322</v>
      </c>
      <c r="C112" s="14" t="s">
        <v>323</v>
      </c>
      <c r="D112" s="14" t="s">
        <v>321</v>
      </c>
      <c r="E112" s="11" t="s">
        <v>47</v>
      </c>
      <c r="G112" t="e">
        <f>VLOOKUP(B112,[1]Sheet0!I$1:J$304,1,FALSE)</f>
        <v>#N/A</v>
      </c>
    </row>
    <row r="113" ht="14.25" spans="1:7">
      <c r="A113" s="8">
        <v>110</v>
      </c>
      <c r="B113" s="14" t="s">
        <v>324</v>
      </c>
      <c r="C113" s="14" t="s">
        <v>325</v>
      </c>
      <c r="D113" s="14" t="s">
        <v>321</v>
      </c>
      <c r="E113" s="11" t="s">
        <v>47</v>
      </c>
      <c r="G113" t="e">
        <f>VLOOKUP(B113,[1]Sheet0!I$1:J$304,1,FALSE)</f>
        <v>#N/A</v>
      </c>
    </row>
    <row r="114" ht="14.25" spans="1:7">
      <c r="A114" s="8">
        <v>111</v>
      </c>
      <c r="B114" s="14" t="s">
        <v>326</v>
      </c>
      <c r="C114" s="14" t="s">
        <v>327</v>
      </c>
      <c r="D114" s="14" t="s">
        <v>321</v>
      </c>
      <c r="E114" s="11" t="s">
        <v>47</v>
      </c>
      <c r="G114" t="e">
        <f>VLOOKUP(B114,[1]Sheet0!I$1:J$304,1,FALSE)</f>
        <v>#N/A</v>
      </c>
    </row>
    <row r="115" ht="14.25" spans="1:7">
      <c r="A115" s="8">
        <v>112</v>
      </c>
      <c r="B115" s="14" t="s">
        <v>328</v>
      </c>
      <c r="C115" s="14" t="s">
        <v>329</v>
      </c>
      <c r="D115" s="14" t="s">
        <v>321</v>
      </c>
      <c r="E115" s="11" t="s">
        <v>189</v>
      </c>
      <c r="G115" t="e">
        <f>VLOOKUP(B115,[1]Sheet0!I$1:J$304,1,FALSE)</f>
        <v>#N/A</v>
      </c>
    </row>
    <row r="116" ht="14.25" spans="1:7">
      <c r="A116" s="8">
        <v>113</v>
      </c>
      <c r="B116" s="9" t="s">
        <v>330</v>
      </c>
      <c r="C116" s="12" t="s">
        <v>331</v>
      </c>
      <c r="D116" s="13" t="s">
        <v>332</v>
      </c>
      <c r="E116" s="11" t="s">
        <v>142</v>
      </c>
      <c r="G116" t="e">
        <f>VLOOKUP(B116,[1]Sheet0!I$1:J$304,1,FALSE)</f>
        <v>#N/A</v>
      </c>
    </row>
    <row r="117" ht="14.25" spans="1:7">
      <c r="A117" s="8">
        <v>114</v>
      </c>
      <c r="B117" s="9" t="s">
        <v>333</v>
      </c>
      <c r="C117" s="12" t="s">
        <v>334</v>
      </c>
      <c r="D117" s="13" t="s">
        <v>335</v>
      </c>
      <c r="E117" s="11" t="s">
        <v>10</v>
      </c>
      <c r="G117" t="e">
        <f>VLOOKUP(B117,[1]Sheet0!I$1:J$304,1,FALSE)</f>
        <v>#N/A</v>
      </c>
    </row>
    <row r="118" ht="14.25" spans="1:7">
      <c r="A118" s="8">
        <v>115</v>
      </c>
      <c r="B118" s="9" t="s">
        <v>336</v>
      </c>
      <c r="C118" s="12" t="s">
        <v>337</v>
      </c>
      <c r="D118" s="13" t="s">
        <v>338</v>
      </c>
      <c r="E118" s="11" t="s">
        <v>142</v>
      </c>
      <c r="G118" t="e">
        <f>VLOOKUP(B118,[1]Sheet0!I$1:J$304,1,FALSE)</f>
        <v>#N/A</v>
      </c>
    </row>
    <row r="119" ht="14.25" spans="1:7">
      <c r="A119" s="8">
        <v>116</v>
      </c>
      <c r="B119" s="9" t="s">
        <v>339</v>
      </c>
      <c r="C119" s="12" t="s">
        <v>340</v>
      </c>
      <c r="D119" s="13" t="s">
        <v>341</v>
      </c>
      <c r="E119" s="11" t="s">
        <v>30</v>
      </c>
      <c r="G119" t="e">
        <f>VLOOKUP(B119,[1]Sheet0!I$1:J$304,1,FALSE)</f>
        <v>#N/A</v>
      </c>
    </row>
    <row r="120" ht="14.25" spans="1:7">
      <c r="A120" s="8">
        <v>117</v>
      </c>
      <c r="B120" s="9" t="s">
        <v>342</v>
      </c>
      <c r="C120" s="12" t="s">
        <v>343</v>
      </c>
      <c r="D120" s="13" t="s">
        <v>344</v>
      </c>
      <c r="E120" s="11" t="s">
        <v>40</v>
      </c>
      <c r="G120" t="e">
        <f>VLOOKUP(B120,[1]Sheet0!I$1:J$304,1,FALSE)</f>
        <v>#N/A</v>
      </c>
    </row>
    <row r="121" ht="14.25" spans="1:7">
      <c r="A121" s="8">
        <v>118</v>
      </c>
      <c r="B121" s="9" t="s">
        <v>345</v>
      </c>
      <c r="C121" s="12" t="s">
        <v>346</v>
      </c>
      <c r="D121" s="13" t="s">
        <v>347</v>
      </c>
      <c r="E121" s="15" t="s">
        <v>216</v>
      </c>
      <c r="F121" t="s">
        <v>1507</v>
      </c>
      <c r="G121" t="e">
        <f>VLOOKUP(B121,[1]Sheet0!I$1:J$304,1,FALSE)</f>
        <v>#N/A</v>
      </c>
    </row>
    <row r="122" ht="14.25" spans="1:7">
      <c r="A122" s="8">
        <v>119</v>
      </c>
      <c r="B122" s="9" t="s">
        <v>348</v>
      </c>
      <c r="C122" s="12" t="s">
        <v>349</v>
      </c>
      <c r="D122" s="13" t="s">
        <v>350</v>
      </c>
      <c r="E122" s="11" t="s">
        <v>10</v>
      </c>
      <c r="G122" t="e">
        <f>VLOOKUP(B122,[1]Sheet0!I$1:J$304,1,FALSE)</f>
        <v>#N/A</v>
      </c>
    </row>
    <row r="123" ht="14.25" spans="1:7">
      <c r="A123" s="8">
        <v>120</v>
      </c>
      <c r="B123" s="9" t="s">
        <v>351</v>
      </c>
      <c r="C123" s="12" t="s">
        <v>352</v>
      </c>
      <c r="D123" s="13" t="s">
        <v>353</v>
      </c>
      <c r="E123" s="11" t="s">
        <v>260</v>
      </c>
      <c r="G123" t="e">
        <f>VLOOKUP(B123,[1]Sheet0!I$1:J$304,1,FALSE)</f>
        <v>#N/A</v>
      </c>
    </row>
    <row r="124" ht="14.25" spans="1:7">
      <c r="A124" s="8">
        <v>121</v>
      </c>
      <c r="B124" s="9" t="s">
        <v>354</v>
      </c>
      <c r="C124" s="12" t="s">
        <v>355</v>
      </c>
      <c r="D124" s="13" t="s">
        <v>356</v>
      </c>
      <c r="E124" s="11" t="s">
        <v>47</v>
      </c>
      <c r="F124" t="s">
        <v>1507</v>
      </c>
      <c r="G124" t="str">
        <f>VLOOKUP(B124,[1]Sheet0!I$1:J$304,1,FALSE)</f>
        <v>氟马西尼注射液</v>
      </c>
    </row>
    <row r="125" ht="14.25" spans="1:7">
      <c r="A125" s="8">
        <v>122</v>
      </c>
      <c r="B125" s="9" t="s">
        <v>357</v>
      </c>
      <c r="C125" s="12" t="s">
        <v>358</v>
      </c>
      <c r="D125" s="13" t="s">
        <v>359</v>
      </c>
      <c r="E125" s="11" t="s">
        <v>40</v>
      </c>
      <c r="G125" t="e">
        <f>VLOOKUP(B125,[1]Sheet0!I$1:J$304,1,FALSE)</f>
        <v>#N/A</v>
      </c>
    </row>
    <row r="126" ht="14.25" spans="1:7">
      <c r="A126" s="8">
        <v>123</v>
      </c>
      <c r="B126" s="9" t="s">
        <v>360</v>
      </c>
      <c r="C126" s="12" t="s">
        <v>361</v>
      </c>
      <c r="D126" s="13" t="s">
        <v>362</v>
      </c>
      <c r="E126" s="11" t="s">
        <v>30</v>
      </c>
      <c r="G126" t="e">
        <f>VLOOKUP(B126,[1]Sheet0!I$1:J$304,1,FALSE)</f>
        <v>#N/A</v>
      </c>
    </row>
    <row r="127" ht="14.25" spans="1:7">
      <c r="A127" s="8">
        <v>124</v>
      </c>
      <c r="B127" s="9" t="s">
        <v>363</v>
      </c>
      <c r="C127" s="12" t="s">
        <v>364</v>
      </c>
      <c r="D127" s="13" t="s">
        <v>365</v>
      </c>
      <c r="E127" s="11" t="s">
        <v>40</v>
      </c>
      <c r="G127" t="e">
        <f>VLOOKUP(B127,[1]Sheet0!I$1:J$304,1,FALSE)</f>
        <v>#N/A</v>
      </c>
    </row>
    <row r="128" ht="14.25" spans="1:7">
      <c r="A128" s="8">
        <v>125</v>
      </c>
      <c r="B128" s="9" t="s">
        <v>366</v>
      </c>
      <c r="C128" s="12" t="s">
        <v>367</v>
      </c>
      <c r="D128" s="13" t="s">
        <v>368</v>
      </c>
      <c r="E128" s="11" t="s">
        <v>30</v>
      </c>
      <c r="G128" t="e">
        <f>VLOOKUP(B128,[1]Sheet0!I$1:J$304,1,FALSE)</f>
        <v>#N/A</v>
      </c>
    </row>
    <row r="129" ht="14.25" spans="1:7">
      <c r="A129" s="8">
        <v>126</v>
      </c>
      <c r="B129" s="9" t="s">
        <v>369</v>
      </c>
      <c r="C129" s="12" t="s">
        <v>58</v>
      </c>
      <c r="D129" s="13" t="s">
        <v>370</v>
      </c>
      <c r="E129" s="11" t="s">
        <v>40</v>
      </c>
      <c r="G129" t="e">
        <f>VLOOKUP(B129,[1]Sheet0!I$1:J$304,1,FALSE)</f>
        <v>#N/A</v>
      </c>
    </row>
    <row r="130" ht="14.25" spans="1:7">
      <c r="A130" s="8">
        <v>127</v>
      </c>
      <c r="B130" s="9" t="s">
        <v>371</v>
      </c>
      <c r="C130" s="12" t="s">
        <v>372</v>
      </c>
      <c r="D130" s="13" t="s">
        <v>100</v>
      </c>
      <c r="E130" s="11" t="s">
        <v>47</v>
      </c>
      <c r="G130" t="e">
        <f>VLOOKUP(B130,[1]Sheet0!I$1:J$304,1,FALSE)</f>
        <v>#N/A</v>
      </c>
    </row>
    <row r="131" ht="14.25" spans="1:7">
      <c r="A131" s="8">
        <v>128</v>
      </c>
      <c r="B131" s="9" t="s">
        <v>373</v>
      </c>
      <c r="C131" s="12" t="s">
        <v>374</v>
      </c>
      <c r="D131" s="13" t="s">
        <v>375</v>
      </c>
      <c r="E131" s="11" t="s">
        <v>10</v>
      </c>
      <c r="G131" t="e">
        <f>VLOOKUP(B131,[1]Sheet0!I$1:J$304,1,FALSE)</f>
        <v>#N/A</v>
      </c>
    </row>
    <row r="132" ht="14.25" spans="1:7">
      <c r="A132" s="8">
        <v>129</v>
      </c>
      <c r="B132" s="9" t="s">
        <v>376</v>
      </c>
      <c r="C132" s="12" t="s">
        <v>377</v>
      </c>
      <c r="D132" s="13" t="s">
        <v>378</v>
      </c>
      <c r="E132" s="11" t="s">
        <v>10</v>
      </c>
      <c r="G132" t="e">
        <f>VLOOKUP(B132,[1]Sheet0!I$1:J$304,1,FALSE)</f>
        <v>#N/A</v>
      </c>
    </row>
    <row r="133" ht="14.25" spans="1:7">
      <c r="A133" s="8">
        <v>130</v>
      </c>
      <c r="B133" s="9" t="s">
        <v>379</v>
      </c>
      <c r="C133" s="12" t="s">
        <v>380</v>
      </c>
      <c r="D133" s="13" t="s">
        <v>165</v>
      </c>
      <c r="E133" s="11" t="s">
        <v>40</v>
      </c>
      <c r="G133" t="e">
        <f>VLOOKUP(B133,[1]Sheet0!I$1:J$304,1,FALSE)</f>
        <v>#N/A</v>
      </c>
    </row>
    <row r="134" ht="14.25" spans="1:7">
      <c r="A134" s="8">
        <v>131</v>
      </c>
      <c r="B134" s="9" t="s">
        <v>381</v>
      </c>
      <c r="C134" s="12" t="s">
        <v>382</v>
      </c>
      <c r="D134" s="13" t="s">
        <v>383</v>
      </c>
      <c r="E134" s="11" t="s">
        <v>40</v>
      </c>
      <c r="G134" t="e">
        <f>VLOOKUP(B134,[1]Sheet0!I$1:J$304,1,FALSE)</f>
        <v>#N/A</v>
      </c>
    </row>
    <row r="135" ht="14.25" spans="1:7">
      <c r="A135" s="8">
        <v>132</v>
      </c>
      <c r="B135" s="9" t="s">
        <v>384</v>
      </c>
      <c r="C135" s="12" t="s">
        <v>385</v>
      </c>
      <c r="D135" s="13" t="s">
        <v>386</v>
      </c>
      <c r="E135" s="11" t="s">
        <v>10</v>
      </c>
      <c r="G135" t="e">
        <f>VLOOKUP(B135,[1]Sheet0!I$1:J$304,1,FALSE)</f>
        <v>#N/A</v>
      </c>
    </row>
    <row r="136" ht="14.25" spans="1:7">
      <c r="A136" s="8">
        <v>133</v>
      </c>
      <c r="B136" s="9" t="s">
        <v>387</v>
      </c>
      <c r="C136" s="12" t="s">
        <v>191</v>
      </c>
      <c r="D136" s="13" t="s">
        <v>56</v>
      </c>
      <c r="E136" s="11" t="s">
        <v>10</v>
      </c>
      <c r="G136" t="e">
        <f>VLOOKUP(B136,[1]Sheet0!I$1:J$304,1,FALSE)</f>
        <v>#N/A</v>
      </c>
    </row>
    <row r="137" ht="14.25" spans="1:7">
      <c r="A137" s="8">
        <v>134</v>
      </c>
      <c r="B137" s="9" t="s">
        <v>388</v>
      </c>
      <c r="C137" s="12" t="s">
        <v>269</v>
      </c>
      <c r="D137" s="13" t="s">
        <v>389</v>
      </c>
      <c r="E137" s="11" t="s">
        <v>30</v>
      </c>
      <c r="G137" t="e">
        <f>VLOOKUP(B137,[1]Sheet0!I$1:J$304,1,FALSE)</f>
        <v>#N/A</v>
      </c>
    </row>
    <row r="138" ht="14.25" spans="1:7">
      <c r="A138" s="8">
        <v>135</v>
      </c>
      <c r="B138" s="9" t="s">
        <v>390</v>
      </c>
      <c r="C138" s="12" t="s">
        <v>90</v>
      </c>
      <c r="D138" s="13" t="s">
        <v>391</v>
      </c>
      <c r="E138" s="11" t="s">
        <v>142</v>
      </c>
      <c r="G138" t="e">
        <f>VLOOKUP(B138,[1]Sheet0!I$1:J$304,1,FALSE)</f>
        <v>#N/A</v>
      </c>
    </row>
    <row r="139" ht="14.25" spans="1:7">
      <c r="A139" s="8">
        <v>136</v>
      </c>
      <c r="B139" s="9" t="s">
        <v>392</v>
      </c>
      <c r="C139" s="12" t="s">
        <v>393</v>
      </c>
      <c r="D139" s="13" t="s">
        <v>394</v>
      </c>
      <c r="E139" s="11" t="s">
        <v>10</v>
      </c>
      <c r="G139" t="e">
        <f>VLOOKUP(B139,[1]Sheet0!I$1:J$304,1,FALSE)</f>
        <v>#N/A</v>
      </c>
    </row>
    <row r="140" ht="14.25" spans="1:7">
      <c r="A140" s="8">
        <v>137</v>
      </c>
      <c r="B140" s="9" t="s">
        <v>395</v>
      </c>
      <c r="C140" s="12" t="s">
        <v>396</v>
      </c>
      <c r="D140" s="13" t="s">
        <v>179</v>
      </c>
      <c r="E140" s="11" t="s">
        <v>47</v>
      </c>
      <c r="G140" t="e">
        <f>VLOOKUP(B140,[1]Sheet0!I$1:J$304,1,FALSE)</f>
        <v>#N/A</v>
      </c>
    </row>
    <row r="141" ht="14.25" spans="1:7">
      <c r="A141" s="8">
        <v>138</v>
      </c>
      <c r="B141" s="12" t="s">
        <v>397</v>
      </c>
      <c r="C141" s="12" t="s">
        <v>398</v>
      </c>
      <c r="D141" s="13" t="s">
        <v>399</v>
      </c>
      <c r="E141" s="11" t="s">
        <v>10</v>
      </c>
      <c r="G141" t="e">
        <f>VLOOKUP(B141,[1]Sheet0!I$1:J$304,1,FALSE)</f>
        <v>#N/A</v>
      </c>
    </row>
    <row r="142" ht="14.25" spans="1:7">
      <c r="A142" s="8">
        <v>139</v>
      </c>
      <c r="B142" s="12" t="s">
        <v>400</v>
      </c>
      <c r="C142" s="12" t="s">
        <v>178</v>
      </c>
      <c r="D142" s="13" t="s">
        <v>401</v>
      </c>
      <c r="E142" s="11" t="s">
        <v>10</v>
      </c>
      <c r="G142" t="e">
        <f>VLOOKUP(B142,[1]Sheet0!I$1:J$304,1,FALSE)</f>
        <v>#N/A</v>
      </c>
    </row>
    <row r="143" ht="14.25" spans="1:7">
      <c r="A143" s="8">
        <v>140</v>
      </c>
      <c r="B143" s="12" t="s">
        <v>402</v>
      </c>
      <c r="C143" s="12" t="s">
        <v>67</v>
      </c>
      <c r="D143" s="13" t="s">
        <v>403</v>
      </c>
      <c r="E143" s="11" t="s">
        <v>30</v>
      </c>
      <c r="G143" t="e">
        <f>VLOOKUP(B143,[1]Sheet0!I$1:J$304,1,FALSE)</f>
        <v>#N/A</v>
      </c>
    </row>
    <row r="144" ht="14.25" spans="1:7">
      <c r="A144" s="8">
        <v>141</v>
      </c>
      <c r="B144" s="12" t="s">
        <v>404</v>
      </c>
      <c r="C144" s="12" t="s">
        <v>191</v>
      </c>
      <c r="D144" s="13" t="s">
        <v>405</v>
      </c>
      <c r="E144" s="11" t="s">
        <v>30</v>
      </c>
      <c r="G144" t="e">
        <f>VLOOKUP(B144,[1]Sheet0!I$1:J$304,1,FALSE)</f>
        <v>#N/A</v>
      </c>
    </row>
    <row r="145" ht="14.25" spans="1:7">
      <c r="A145" s="8">
        <v>142</v>
      </c>
      <c r="B145" s="12" t="s">
        <v>406</v>
      </c>
      <c r="C145" s="12" t="s">
        <v>407</v>
      </c>
      <c r="D145" s="13" t="s">
        <v>408</v>
      </c>
      <c r="E145" s="11" t="s">
        <v>10</v>
      </c>
      <c r="G145" t="e">
        <f>VLOOKUP(B145,[1]Sheet0!I$1:J$304,1,FALSE)</f>
        <v>#N/A</v>
      </c>
    </row>
    <row r="146" ht="14.25" spans="1:7">
      <c r="A146" s="8">
        <v>143</v>
      </c>
      <c r="B146" s="12" t="s">
        <v>409</v>
      </c>
      <c r="C146" s="12" t="s">
        <v>410</v>
      </c>
      <c r="D146" s="13" t="s">
        <v>411</v>
      </c>
      <c r="E146" s="11" t="s">
        <v>30</v>
      </c>
      <c r="G146" t="e">
        <f>VLOOKUP(B146,[1]Sheet0!I$1:J$304,1,FALSE)</f>
        <v>#N/A</v>
      </c>
    </row>
    <row r="147" ht="14.25" spans="1:7">
      <c r="A147" s="8">
        <v>144</v>
      </c>
      <c r="B147" s="12" t="s">
        <v>412</v>
      </c>
      <c r="C147" s="12" t="s">
        <v>382</v>
      </c>
      <c r="D147" s="13" t="s">
        <v>413</v>
      </c>
      <c r="E147" s="11" t="s">
        <v>30</v>
      </c>
      <c r="G147" t="e">
        <f>VLOOKUP(B147,[1]Sheet0!I$1:J$304,1,FALSE)</f>
        <v>#N/A</v>
      </c>
    </row>
    <row r="148" ht="14.25" spans="1:7">
      <c r="A148" s="8">
        <v>145</v>
      </c>
      <c r="B148" s="12" t="s">
        <v>414</v>
      </c>
      <c r="C148" s="12" t="s">
        <v>415</v>
      </c>
      <c r="D148" s="13" t="s">
        <v>416</v>
      </c>
      <c r="E148" s="11" t="s">
        <v>30</v>
      </c>
      <c r="G148" t="e">
        <f>VLOOKUP(B148,[1]Sheet0!I$1:J$304,1,FALSE)</f>
        <v>#N/A</v>
      </c>
    </row>
    <row r="149" ht="14.25" spans="1:7">
      <c r="A149" s="8">
        <v>146</v>
      </c>
      <c r="B149" s="12" t="s">
        <v>417</v>
      </c>
      <c r="C149" s="12" t="s">
        <v>45</v>
      </c>
      <c r="D149" s="13" t="s">
        <v>418</v>
      </c>
      <c r="E149" s="11" t="s">
        <v>50</v>
      </c>
      <c r="G149" t="e">
        <f>VLOOKUP(B149,[1]Sheet0!I$1:J$304,1,FALSE)</f>
        <v>#N/A</v>
      </c>
    </row>
    <row r="150" ht="14.25" spans="1:7">
      <c r="A150" s="8">
        <v>147</v>
      </c>
      <c r="B150" s="12" t="s">
        <v>419</v>
      </c>
      <c r="C150" s="12" t="s">
        <v>420</v>
      </c>
      <c r="D150" s="13" t="s">
        <v>421</v>
      </c>
      <c r="E150" s="11" t="s">
        <v>30</v>
      </c>
      <c r="G150" t="e">
        <f>VLOOKUP(B150,[1]Sheet0!I$1:J$304,1,FALSE)</f>
        <v>#N/A</v>
      </c>
    </row>
    <row r="151" ht="14.25" spans="1:7">
      <c r="A151" s="8">
        <v>148</v>
      </c>
      <c r="B151" s="12" t="s">
        <v>422</v>
      </c>
      <c r="C151" s="12" t="s">
        <v>90</v>
      </c>
      <c r="D151" s="13" t="s">
        <v>423</v>
      </c>
      <c r="E151" s="11" t="s">
        <v>424</v>
      </c>
      <c r="G151" t="e">
        <f>VLOOKUP(B151,[1]Sheet0!I$1:J$304,1,FALSE)</f>
        <v>#N/A</v>
      </c>
    </row>
    <row r="152" ht="14.25" spans="1:7">
      <c r="A152" s="8">
        <v>149</v>
      </c>
      <c r="B152" s="12" t="s">
        <v>425</v>
      </c>
      <c r="C152" s="12" t="s">
        <v>393</v>
      </c>
      <c r="D152" s="13" t="s">
        <v>426</v>
      </c>
      <c r="E152" s="11" t="s">
        <v>10</v>
      </c>
      <c r="G152" t="e">
        <f>VLOOKUP(B152,[1]Sheet0!I$1:J$304,1,FALSE)</f>
        <v>#N/A</v>
      </c>
    </row>
    <row r="153" ht="14.25" spans="1:7">
      <c r="A153" s="8">
        <v>150</v>
      </c>
      <c r="B153" s="12" t="s">
        <v>427</v>
      </c>
      <c r="C153" s="12" t="s">
        <v>428</v>
      </c>
      <c r="D153" s="13" t="s">
        <v>429</v>
      </c>
      <c r="E153" s="11" t="s">
        <v>40</v>
      </c>
      <c r="G153" t="e">
        <f>VLOOKUP(B153,[1]Sheet0!I$1:J$304,1,FALSE)</f>
        <v>#N/A</v>
      </c>
    </row>
    <row r="154" ht="14.25" spans="1:7">
      <c r="A154" s="8">
        <v>151</v>
      </c>
      <c r="B154" s="12" t="s">
        <v>430</v>
      </c>
      <c r="C154" s="12" t="s">
        <v>431</v>
      </c>
      <c r="D154" s="13" t="s">
        <v>432</v>
      </c>
      <c r="E154" s="11" t="s">
        <v>30</v>
      </c>
      <c r="G154" t="e">
        <f>VLOOKUP(B154,[1]Sheet0!I$1:J$304,1,FALSE)</f>
        <v>#N/A</v>
      </c>
    </row>
    <row r="155" ht="14.25" spans="1:7">
      <c r="A155" s="8">
        <v>152</v>
      </c>
      <c r="B155" s="12" t="s">
        <v>433</v>
      </c>
      <c r="C155" s="12" t="s">
        <v>49</v>
      </c>
      <c r="D155" s="13" t="s">
        <v>344</v>
      </c>
      <c r="E155" s="11" t="s">
        <v>10</v>
      </c>
      <c r="G155" t="e">
        <f>VLOOKUP(B155,[1]Sheet0!I$1:J$304,1,FALSE)</f>
        <v>#N/A</v>
      </c>
    </row>
    <row r="156" ht="14.25" spans="1:7">
      <c r="A156" s="8">
        <v>153</v>
      </c>
      <c r="B156" s="12" t="s">
        <v>434</v>
      </c>
      <c r="C156" s="12" t="s">
        <v>435</v>
      </c>
      <c r="D156" s="13" t="s">
        <v>436</v>
      </c>
      <c r="E156" s="11" t="s">
        <v>50</v>
      </c>
      <c r="G156" t="e">
        <f>VLOOKUP(B156,[1]Sheet0!I$1:J$304,1,FALSE)</f>
        <v>#N/A</v>
      </c>
    </row>
    <row r="157" ht="14.25" spans="1:7">
      <c r="A157" s="8">
        <v>154</v>
      </c>
      <c r="B157" s="12" t="s">
        <v>437</v>
      </c>
      <c r="C157" s="12" t="s">
        <v>438</v>
      </c>
      <c r="D157" s="13" t="s">
        <v>79</v>
      </c>
      <c r="E157" s="11" t="s">
        <v>30</v>
      </c>
      <c r="G157" t="e">
        <f>VLOOKUP(B157,[1]Sheet0!I$1:J$304,1,FALSE)</f>
        <v>#N/A</v>
      </c>
    </row>
    <row r="158" ht="14.25" spans="1:7">
      <c r="A158" s="8">
        <v>155</v>
      </c>
      <c r="B158" s="12" t="s">
        <v>439</v>
      </c>
      <c r="C158" s="12" t="s">
        <v>440</v>
      </c>
      <c r="D158" s="13" t="s">
        <v>418</v>
      </c>
      <c r="E158" s="11" t="s">
        <v>30</v>
      </c>
      <c r="G158" t="e">
        <f>VLOOKUP(B158,[1]Sheet0!I$1:J$304,1,FALSE)</f>
        <v>#N/A</v>
      </c>
    </row>
    <row r="159" ht="14.25" spans="1:7">
      <c r="A159" s="8">
        <v>156</v>
      </c>
      <c r="B159" s="12" t="s">
        <v>441</v>
      </c>
      <c r="C159" s="12" t="s">
        <v>442</v>
      </c>
      <c r="D159" s="13" t="s">
        <v>443</v>
      </c>
      <c r="E159" s="11" t="s">
        <v>40</v>
      </c>
      <c r="G159" t="e">
        <f>VLOOKUP(B159,[1]Sheet0!I$1:J$304,1,FALSE)</f>
        <v>#N/A</v>
      </c>
    </row>
    <row r="160" ht="14.25" spans="1:7">
      <c r="A160" s="8">
        <v>157</v>
      </c>
      <c r="B160" s="9" t="s">
        <v>444</v>
      </c>
      <c r="C160" s="9" t="s">
        <v>445</v>
      </c>
      <c r="D160" s="9" t="s">
        <v>446</v>
      </c>
      <c r="E160" s="11" t="s">
        <v>10</v>
      </c>
      <c r="G160" t="e">
        <f>VLOOKUP(B160,[1]Sheet0!I$1:J$304,1,FALSE)</f>
        <v>#N/A</v>
      </c>
    </row>
    <row r="161" ht="28.5" spans="1:7">
      <c r="A161" s="8">
        <v>158</v>
      </c>
      <c r="B161" s="9" t="s">
        <v>447</v>
      </c>
      <c r="C161" s="9" t="s">
        <v>448</v>
      </c>
      <c r="D161" s="9" t="s">
        <v>449</v>
      </c>
      <c r="E161" s="11" t="s">
        <v>40</v>
      </c>
      <c r="G161" t="e">
        <f>VLOOKUP(B161,[1]Sheet0!I$1:J$304,1,FALSE)</f>
        <v>#N/A</v>
      </c>
    </row>
    <row r="162" ht="14.25" spans="1:7">
      <c r="A162" s="8">
        <v>159</v>
      </c>
      <c r="B162" s="9" t="s">
        <v>450</v>
      </c>
      <c r="C162" s="9" t="s">
        <v>451</v>
      </c>
      <c r="D162" s="9" t="s">
        <v>368</v>
      </c>
      <c r="E162" s="11" t="s">
        <v>40</v>
      </c>
      <c r="G162" t="e">
        <f>VLOOKUP(B162,[1]Sheet0!I$1:J$304,1,FALSE)</f>
        <v>#N/A</v>
      </c>
    </row>
    <row r="163" ht="14.25" spans="1:7">
      <c r="A163" s="8">
        <v>160</v>
      </c>
      <c r="B163" s="9" t="s">
        <v>452</v>
      </c>
      <c r="C163" s="9" t="s">
        <v>453</v>
      </c>
      <c r="D163" s="9" t="s">
        <v>454</v>
      </c>
      <c r="E163" s="11" t="s">
        <v>40</v>
      </c>
      <c r="G163" t="e">
        <f>VLOOKUP(B163,[1]Sheet0!I$1:J$304,1,FALSE)</f>
        <v>#N/A</v>
      </c>
    </row>
    <row r="164" ht="14.25" spans="1:7">
      <c r="A164" s="8">
        <v>161</v>
      </c>
      <c r="B164" s="9" t="s">
        <v>455</v>
      </c>
      <c r="C164" s="9" t="s">
        <v>456</v>
      </c>
      <c r="D164" s="9" t="s">
        <v>457</v>
      </c>
      <c r="E164" s="11" t="s">
        <v>10</v>
      </c>
      <c r="G164" t="e">
        <f>VLOOKUP(B164,[1]Sheet0!I$1:J$304,1,FALSE)</f>
        <v>#N/A</v>
      </c>
    </row>
    <row r="165" ht="14.25" spans="1:7">
      <c r="A165" s="8">
        <v>162</v>
      </c>
      <c r="B165" s="9" t="s">
        <v>458</v>
      </c>
      <c r="C165" s="9" t="s">
        <v>459</v>
      </c>
      <c r="D165" s="9" t="s">
        <v>460</v>
      </c>
      <c r="E165" s="11" t="s">
        <v>30</v>
      </c>
      <c r="G165" t="e">
        <f>VLOOKUP(B165,[1]Sheet0!I$1:J$304,1,FALSE)</f>
        <v>#N/A</v>
      </c>
    </row>
    <row r="166" ht="14.25" spans="1:7">
      <c r="A166" s="8">
        <v>163</v>
      </c>
      <c r="B166" s="9" t="s">
        <v>461</v>
      </c>
      <c r="C166" s="9" t="s">
        <v>462</v>
      </c>
      <c r="D166" s="9" t="s">
        <v>463</v>
      </c>
      <c r="E166" s="11" t="s">
        <v>10</v>
      </c>
      <c r="G166" t="e">
        <f>VLOOKUP(B166,[1]Sheet0!I$1:J$304,1,FALSE)</f>
        <v>#N/A</v>
      </c>
    </row>
    <row r="167" ht="14.25" spans="1:7">
      <c r="A167" s="8">
        <v>164</v>
      </c>
      <c r="B167" s="9" t="s">
        <v>464</v>
      </c>
      <c r="C167" s="9" t="s">
        <v>465</v>
      </c>
      <c r="D167" s="9" t="s">
        <v>463</v>
      </c>
      <c r="E167" s="11" t="s">
        <v>10</v>
      </c>
      <c r="G167" t="e">
        <f>VLOOKUP(B167,[1]Sheet0!I$1:J$304,1,FALSE)</f>
        <v>#N/A</v>
      </c>
    </row>
    <row r="168" ht="14.25" spans="1:7">
      <c r="A168" s="8">
        <v>165</v>
      </c>
      <c r="B168" s="9" t="s">
        <v>466</v>
      </c>
      <c r="C168" s="9" t="s">
        <v>467</v>
      </c>
      <c r="D168" s="9" t="s">
        <v>468</v>
      </c>
      <c r="E168" s="11" t="s">
        <v>30</v>
      </c>
      <c r="G168" t="e">
        <f>VLOOKUP(B168,[1]Sheet0!I$1:J$304,1,FALSE)</f>
        <v>#N/A</v>
      </c>
    </row>
    <row r="169" ht="14.25" spans="1:7">
      <c r="A169" s="8">
        <v>166</v>
      </c>
      <c r="B169" s="9" t="s">
        <v>469</v>
      </c>
      <c r="C169" s="9" t="s">
        <v>470</v>
      </c>
      <c r="D169" s="9" t="s">
        <v>53</v>
      </c>
      <c r="E169" s="11" t="s">
        <v>30</v>
      </c>
      <c r="F169" t="s">
        <v>17</v>
      </c>
      <c r="G169" t="e">
        <f>VLOOKUP(B169,[1]Sheet0!I$1:J$304,1,FALSE)</f>
        <v>#N/A</v>
      </c>
    </row>
    <row r="170" ht="14.25" spans="1:7">
      <c r="A170" s="8">
        <v>167</v>
      </c>
      <c r="B170" s="9" t="s">
        <v>471</v>
      </c>
      <c r="C170" s="9" t="s">
        <v>472</v>
      </c>
      <c r="D170" s="9" t="s">
        <v>473</v>
      </c>
      <c r="E170" s="11" t="s">
        <v>10</v>
      </c>
      <c r="G170" t="e">
        <f>VLOOKUP(B170,[1]Sheet0!I$1:J$304,1,FALSE)</f>
        <v>#N/A</v>
      </c>
    </row>
    <row r="171" ht="14.25" spans="1:7">
      <c r="A171" s="8">
        <v>168</v>
      </c>
      <c r="B171" s="9" t="s">
        <v>474</v>
      </c>
      <c r="C171" s="9" t="s">
        <v>475</v>
      </c>
      <c r="D171" s="9" t="s">
        <v>476</v>
      </c>
      <c r="E171" s="11" t="s">
        <v>30</v>
      </c>
      <c r="G171" t="e">
        <f>VLOOKUP(B171,[1]Sheet0!I$1:J$304,1,FALSE)</f>
        <v>#N/A</v>
      </c>
    </row>
    <row r="172" ht="14.25" spans="1:7">
      <c r="A172" s="8">
        <v>169</v>
      </c>
      <c r="B172" s="9" t="s">
        <v>477</v>
      </c>
      <c r="C172" s="9" t="s">
        <v>478</v>
      </c>
      <c r="D172" s="9" t="s">
        <v>479</v>
      </c>
      <c r="E172" s="11" t="s">
        <v>30</v>
      </c>
      <c r="G172" t="e">
        <f>VLOOKUP(B172,[1]Sheet0!I$1:J$304,1,FALSE)</f>
        <v>#N/A</v>
      </c>
    </row>
    <row r="173" ht="14.25" spans="1:7">
      <c r="A173" s="8">
        <v>170</v>
      </c>
      <c r="B173" s="9" t="s">
        <v>480</v>
      </c>
      <c r="C173" s="9" t="s">
        <v>481</v>
      </c>
      <c r="D173" s="9" t="s">
        <v>482</v>
      </c>
      <c r="E173" s="11" t="s">
        <v>30</v>
      </c>
      <c r="G173" t="e">
        <f>VLOOKUP(B173,[1]Sheet0!I$1:J$304,1,FALSE)</f>
        <v>#N/A</v>
      </c>
    </row>
    <row r="174" ht="14.25" spans="1:7">
      <c r="A174" s="8">
        <v>171</v>
      </c>
      <c r="B174" s="9" t="s">
        <v>483</v>
      </c>
      <c r="C174" s="9" t="s">
        <v>484</v>
      </c>
      <c r="D174" s="9" t="s">
        <v>485</v>
      </c>
      <c r="E174" s="11" t="s">
        <v>10</v>
      </c>
      <c r="F174" t="s">
        <v>1507</v>
      </c>
      <c r="G174" t="str">
        <f>VLOOKUP(B174,[1]Sheet0!I$1:J$304,1,FALSE)</f>
        <v>枸橼酸氢钾钠颗粒</v>
      </c>
    </row>
    <row r="175" ht="14.25" spans="1:7">
      <c r="A175" s="8">
        <v>172</v>
      </c>
      <c r="B175" s="9" t="s">
        <v>486</v>
      </c>
      <c r="C175" s="9" t="s">
        <v>487</v>
      </c>
      <c r="D175" s="9" t="s">
        <v>482</v>
      </c>
      <c r="E175" s="11" t="s">
        <v>30</v>
      </c>
      <c r="G175" t="e">
        <f>VLOOKUP(B175,[1]Sheet0!I$1:J$304,1,FALSE)</f>
        <v>#N/A</v>
      </c>
    </row>
    <row r="176" ht="14.25" spans="1:7">
      <c r="A176" s="8">
        <v>173</v>
      </c>
      <c r="B176" s="9" t="s">
        <v>488</v>
      </c>
      <c r="C176" s="9" t="s">
        <v>489</v>
      </c>
      <c r="D176" s="9" t="s">
        <v>490</v>
      </c>
      <c r="E176" s="11" t="s">
        <v>30</v>
      </c>
      <c r="F176" t="s">
        <v>1509</v>
      </c>
      <c r="G176" t="e">
        <f>VLOOKUP(B176,[1]Sheet0!I$1:J$304,1,FALSE)</f>
        <v>#N/A</v>
      </c>
    </row>
    <row r="177" ht="14.25" spans="1:7">
      <c r="A177" s="8">
        <v>174</v>
      </c>
      <c r="B177" s="9" t="s">
        <v>491</v>
      </c>
      <c r="C177" s="9" t="s">
        <v>492</v>
      </c>
      <c r="D177" s="9" t="s">
        <v>493</v>
      </c>
      <c r="E177" s="11" t="s">
        <v>494</v>
      </c>
      <c r="F177" t="s">
        <v>1507</v>
      </c>
      <c r="G177" t="str">
        <f>VLOOKUP(B177,[1]Sheet0!I$1:J$304,1,FALSE)</f>
        <v>枸橼酸西地那非片</v>
      </c>
    </row>
    <row r="178" ht="14.25" spans="1:7">
      <c r="A178" s="8">
        <v>175</v>
      </c>
      <c r="B178" s="12" t="s">
        <v>495</v>
      </c>
      <c r="C178" s="9" t="s">
        <v>496</v>
      </c>
      <c r="D178" s="9" t="s">
        <v>117</v>
      </c>
      <c r="E178" s="11" t="s">
        <v>40</v>
      </c>
      <c r="G178" t="e">
        <f>VLOOKUP(B178,[1]Sheet0!I$1:J$304,1,FALSE)</f>
        <v>#N/A</v>
      </c>
    </row>
    <row r="179" ht="14.25" spans="1:7">
      <c r="A179" s="8">
        <v>176</v>
      </c>
      <c r="B179" s="12" t="s">
        <v>497</v>
      </c>
      <c r="C179" s="9" t="s">
        <v>258</v>
      </c>
      <c r="D179" s="9" t="s">
        <v>498</v>
      </c>
      <c r="E179" s="11" t="s">
        <v>189</v>
      </c>
      <c r="G179" t="e">
        <f>VLOOKUP(B179,[1]Sheet0!I$1:J$304,1,FALSE)</f>
        <v>#N/A</v>
      </c>
    </row>
    <row r="180" ht="14.25" spans="1:7">
      <c r="A180" s="8">
        <v>177</v>
      </c>
      <c r="B180" s="12" t="s">
        <v>499</v>
      </c>
      <c r="C180" s="9" t="s">
        <v>500</v>
      </c>
      <c r="D180" s="9" t="s">
        <v>272</v>
      </c>
      <c r="E180" s="11" t="s">
        <v>30</v>
      </c>
      <c r="G180" t="e">
        <f>VLOOKUP(B180,[1]Sheet0!I$1:J$304,1,FALSE)</f>
        <v>#N/A</v>
      </c>
    </row>
    <row r="181" ht="14.25" spans="1:7">
      <c r="A181" s="8">
        <v>178</v>
      </c>
      <c r="B181" s="12" t="s">
        <v>501</v>
      </c>
      <c r="C181" s="9" t="s">
        <v>162</v>
      </c>
      <c r="D181" s="9" t="s">
        <v>502</v>
      </c>
      <c r="E181" s="11" t="s">
        <v>30</v>
      </c>
      <c r="G181" t="e">
        <f>VLOOKUP(B181,[1]Sheet0!I$1:J$304,1,FALSE)</f>
        <v>#N/A</v>
      </c>
    </row>
    <row r="182" ht="14.25" spans="1:7">
      <c r="A182" s="8">
        <v>179</v>
      </c>
      <c r="B182" s="12" t="s">
        <v>503</v>
      </c>
      <c r="C182" s="9" t="s">
        <v>504</v>
      </c>
      <c r="D182" s="9" t="s">
        <v>505</v>
      </c>
      <c r="E182" s="11" t="s">
        <v>260</v>
      </c>
      <c r="G182" t="e">
        <f>VLOOKUP(B182,[1]Sheet0!I$1:J$304,1,FALSE)</f>
        <v>#N/A</v>
      </c>
    </row>
    <row r="183" ht="14.25" spans="1:7">
      <c r="A183" s="8">
        <v>180</v>
      </c>
      <c r="B183" s="12" t="s">
        <v>506</v>
      </c>
      <c r="C183" s="9" t="s">
        <v>507</v>
      </c>
      <c r="D183" s="9" t="s">
        <v>508</v>
      </c>
      <c r="E183" s="11" t="s">
        <v>30</v>
      </c>
      <c r="G183" t="e">
        <f>VLOOKUP(B183,[1]Sheet0!I$1:J$304,1,FALSE)</f>
        <v>#N/A</v>
      </c>
    </row>
    <row r="184" ht="14.25" spans="1:7">
      <c r="A184" s="8">
        <v>181</v>
      </c>
      <c r="B184" s="12" t="s">
        <v>509</v>
      </c>
      <c r="C184" s="9" t="s">
        <v>510</v>
      </c>
      <c r="D184" s="9" t="s">
        <v>370</v>
      </c>
      <c r="E184" s="11" t="s">
        <v>30</v>
      </c>
      <c r="G184" t="e">
        <f>VLOOKUP(B184,[1]Sheet0!I$1:J$304,1,FALSE)</f>
        <v>#N/A</v>
      </c>
    </row>
    <row r="185" ht="14.25" spans="1:7">
      <c r="A185" s="8">
        <v>182</v>
      </c>
      <c r="B185" s="12" t="s">
        <v>511</v>
      </c>
      <c r="C185" s="9" t="s">
        <v>512</v>
      </c>
      <c r="D185" s="9" t="s">
        <v>513</v>
      </c>
      <c r="E185" s="11" t="s">
        <v>30</v>
      </c>
      <c r="G185" t="e">
        <f>VLOOKUP(B185,[1]Sheet0!I$1:J$304,1,FALSE)</f>
        <v>#N/A</v>
      </c>
    </row>
    <row r="186" ht="14.25" spans="1:7">
      <c r="A186" s="8">
        <v>183</v>
      </c>
      <c r="B186" s="12" t="s">
        <v>514</v>
      </c>
      <c r="C186" s="9" t="s">
        <v>515</v>
      </c>
      <c r="D186" s="9" t="s">
        <v>516</v>
      </c>
      <c r="E186" s="11" t="s">
        <v>47</v>
      </c>
      <c r="G186" t="e">
        <f>VLOOKUP(B186,[1]Sheet0!I$1:J$304,1,FALSE)</f>
        <v>#N/A</v>
      </c>
    </row>
    <row r="187" ht="28.5" spans="1:7">
      <c r="A187" s="8">
        <v>184</v>
      </c>
      <c r="B187" s="12" t="s">
        <v>517</v>
      </c>
      <c r="C187" s="9" t="s">
        <v>518</v>
      </c>
      <c r="D187" s="9" t="s">
        <v>519</v>
      </c>
      <c r="E187" s="11" t="s">
        <v>10</v>
      </c>
      <c r="G187" t="e">
        <f>VLOOKUP(B187,[1]Sheet0!I$1:J$304,1,FALSE)</f>
        <v>#N/A</v>
      </c>
    </row>
    <row r="188" ht="14.25" spans="1:7">
      <c r="A188" s="8">
        <v>185</v>
      </c>
      <c r="B188" s="12" t="s">
        <v>520</v>
      </c>
      <c r="C188" s="9" t="s">
        <v>67</v>
      </c>
      <c r="D188" s="9" t="s">
        <v>272</v>
      </c>
      <c r="E188" s="11" t="s">
        <v>10</v>
      </c>
      <c r="G188" t="e">
        <f>VLOOKUP(B188,[1]Sheet0!I$1:J$304,1,FALSE)</f>
        <v>#N/A</v>
      </c>
    </row>
    <row r="189" ht="14.25" spans="1:7">
      <c r="A189" s="8">
        <v>186</v>
      </c>
      <c r="B189" s="12" t="s">
        <v>521</v>
      </c>
      <c r="C189" s="9" t="s">
        <v>522</v>
      </c>
      <c r="D189" s="9" t="s">
        <v>523</v>
      </c>
      <c r="E189" s="11" t="s">
        <v>10</v>
      </c>
      <c r="G189" t="e">
        <f>VLOOKUP(B189,[1]Sheet0!I$1:J$304,1,FALSE)</f>
        <v>#N/A</v>
      </c>
    </row>
    <row r="190" ht="14.25" spans="1:7">
      <c r="A190" s="8">
        <v>187</v>
      </c>
      <c r="B190" s="12" t="s">
        <v>524</v>
      </c>
      <c r="C190" s="9" t="s">
        <v>331</v>
      </c>
      <c r="D190" s="9" t="s">
        <v>525</v>
      </c>
      <c r="E190" s="11" t="s">
        <v>47</v>
      </c>
      <c r="G190" t="e">
        <f>VLOOKUP(B190,[1]Sheet0!I$1:J$304,1,FALSE)</f>
        <v>#N/A</v>
      </c>
    </row>
    <row r="191" ht="14.25" spans="1:7">
      <c r="A191" s="8">
        <v>188</v>
      </c>
      <c r="B191" s="12" t="s">
        <v>526</v>
      </c>
      <c r="C191" s="9" t="s">
        <v>527</v>
      </c>
      <c r="D191" s="9" t="s">
        <v>79</v>
      </c>
      <c r="E191" s="11" t="s">
        <v>30</v>
      </c>
      <c r="G191" t="e">
        <f>VLOOKUP(B191,[1]Sheet0!I$1:J$304,1,FALSE)</f>
        <v>#N/A</v>
      </c>
    </row>
    <row r="192" ht="14.25" spans="1:7">
      <c r="A192" s="8">
        <v>189</v>
      </c>
      <c r="B192" s="12" t="s">
        <v>528</v>
      </c>
      <c r="C192" s="9" t="s">
        <v>529</v>
      </c>
      <c r="D192" s="9" t="s">
        <v>530</v>
      </c>
      <c r="E192" s="11" t="s">
        <v>10</v>
      </c>
      <c r="G192" t="e">
        <f>VLOOKUP(B192,[1]Sheet0!I$1:J$304,1,FALSE)</f>
        <v>#N/A</v>
      </c>
    </row>
    <row r="193" ht="14.25" spans="1:7">
      <c r="A193" s="8">
        <v>190</v>
      </c>
      <c r="B193" s="12" t="s">
        <v>531</v>
      </c>
      <c r="C193" s="9" t="s">
        <v>187</v>
      </c>
      <c r="D193" s="9" t="s">
        <v>532</v>
      </c>
      <c r="E193" s="11" t="s">
        <v>30</v>
      </c>
      <c r="G193" t="e">
        <f>VLOOKUP(B193,[1]Sheet0!I$1:J$304,1,FALSE)</f>
        <v>#N/A</v>
      </c>
    </row>
    <row r="194" ht="14.25" spans="1:7">
      <c r="A194" s="8">
        <v>191</v>
      </c>
      <c r="B194" s="12" t="s">
        <v>533</v>
      </c>
      <c r="C194" s="9" t="s">
        <v>534</v>
      </c>
      <c r="D194" s="9" t="s">
        <v>535</v>
      </c>
      <c r="E194" s="11" t="s">
        <v>30</v>
      </c>
      <c r="G194" t="e">
        <f>VLOOKUP(B194,[1]Sheet0!I$1:J$304,1,FALSE)</f>
        <v>#N/A</v>
      </c>
    </row>
    <row r="195" ht="14.25" spans="1:7">
      <c r="A195" s="8">
        <v>192</v>
      </c>
      <c r="B195" s="9" t="s">
        <v>536</v>
      </c>
      <c r="C195" s="9" t="s">
        <v>537</v>
      </c>
      <c r="D195" s="9" t="s">
        <v>538</v>
      </c>
      <c r="E195" s="11" t="s">
        <v>40</v>
      </c>
      <c r="G195" t="e">
        <f>VLOOKUP(B195,[1]Sheet0!I$1:J$304,1,FALSE)</f>
        <v>#N/A</v>
      </c>
    </row>
    <row r="196" ht="14.25" spans="1:7">
      <c r="A196" s="8">
        <v>193</v>
      </c>
      <c r="B196" s="9" t="s">
        <v>539</v>
      </c>
      <c r="C196" s="9" t="s">
        <v>540</v>
      </c>
      <c r="D196" s="9" t="s">
        <v>541</v>
      </c>
      <c r="E196" s="11" t="s">
        <v>260</v>
      </c>
      <c r="G196" t="e">
        <f>VLOOKUP(B196,[1]Sheet0!I$1:J$304,1,FALSE)</f>
        <v>#N/A</v>
      </c>
    </row>
    <row r="197" ht="14.25" spans="1:7">
      <c r="A197" s="8">
        <v>194</v>
      </c>
      <c r="B197" s="9" t="s">
        <v>542</v>
      </c>
      <c r="C197" s="9" t="s">
        <v>543</v>
      </c>
      <c r="D197" s="9" t="s">
        <v>544</v>
      </c>
      <c r="E197" s="11" t="s">
        <v>30</v>
      </c>
      <c r="G197" t="e">
        <f>VLOOKUP(B197,[1]Sheet0!I$1:J$304,1,FALSE)</f>
        <v>#N/A</v>
      </c>
    </row>
    <row r="198" ht="14.25" spans="1:7">
      <c r="A198" s="8">
        <v>195</v>
      </c>
      <c r="B198" s="9" t="s">
        <v>545</v>
      </c>
      <c r="C198" s="9" t="s">
        <v>546</v>
      </c>
      <c r="D198" s="9" t="s">
        <v>547</v>
      </c>
      <c r="E198" s="11" t="s">
        <v>10</v>
      </c>
      <c r="G198" t="e">
        <f>VLOOKUP(B198,[1]Sheet0!I$1:J$304,1,FALSE)</f>
        <v>#N/A</v>
      </c>
    </row>
    <row r="199" ht="14.25" spans="1:7">
      <c r="A199" s="8">
        <v>196</v>
      </c>
      <c r="B199" s="9" t="s">
        <v>548</v>
      </c>
      <c r="C199" s="9" t="s">
        <v>549</v>
      </c>
      <c r="D199" s="9" t="s">
        <v>272</v>
      </c>
      <c r="E199" s="11" t="s">
        <v>10</v>
      </c>
      <c r="G199" t="e">
        <f>VLOOKUP(B199,[1]Sheet0!I$1:J$304,1,FALSE)</f>
        <v>#N/A</v>
      </c>
    </row>
    <row r="200" ht="14.25" spans="1:7">
      <c r="A200" s="8">
        <v>197</v>
      </c>
      <c r="B200" s="9" t="s">
        <v>550</v>
      </c>
      <c r="C200" s="9" t="s">
        <v>551</v>
      </c>
      <c r="D200" s="9" t="s">
        <v>552</v>
      </c>
      <c r="E200" s="11" t="s">
        <v>30</v>
      </c>
      <c r="G200" t="e">
        <f>VLOOKUP(B200,[1]Sheet0!I$1:J$304,1,FALSE)</f>
        <v>#N/A</v>
      </c>
    </row>
    <row r="201" ht="14.25" spans="1:7">
      <c r="A201" s="8">
        <v>198</v>
      </c>
      <c r="B201" s="9" t="s">
        <v>553</v>
      </c>
      <c r="C201" s="9" t="s">
        <v>144</v>
      </c>
      <c r="D201" s="9" t="s">
        <v>247</v>
      </c>
      <c r="E201" s="11" t="s">
        <v>10</v>
      </c>
      <c r="G201" t="e">
        <f>VLOOKUP(B201,[1]Sheet0!I$1:J$304,1,FALSE)</f>
        <v>#N/A</v>
      </c>
    </row>
    <row r="202" ht="14.25" spans="1:7">
      <c r="A202" s="8">
        <v>199</v>
      </c>
      <c r="B202" s="9" t="s">
        <v>554</v>
      </c>
      <c r="C202" s="9" t="s">
        <v>172</v>
      </c>
      <c r="D202" s="9" t="s">
        <v>555</v>
      </c>
      <c r="E202" s="11" t="s">
        <v>10</v>
      </c>
      <c r="G202" t="e">
        <f>VLOOKUP(B202,[1]Sheet0!I$1:J$304,1,FALSE)</f>
        <v>#N/A</v>
      </c>
    </row>
    <row r="203" ht="14.25" spans="1:7">
      <c r="A203" s="8">
        <v>200</v>
      </c>
      <c r="B203" s="9" t="s">
        <v>556</v>
      </c>
      <c r="C203" s="9" t="s">
        <v>557</v>
      </c>
      <c r="D203" s="9" t="s">
        <v>313</v>
      </c>
      <c r="E203" s="11" t="s">
        <v>30</v>
      </c>
      <c r="G203" t="e">
        <f>VLOOKUP(B203,[1]Sheet0!I$1:J$304,1,FALSE)</f>
        <v>#N/A</v>
      </c>
    </row>
    <row r="204" ht="14.25" spans="1:7">
      <c r="A204" s="8">
        <v>201</v>
      </c>
      <c r="B204" s="9" t="s">
        <v>558</v>
      </c>
      <c r="C204" s="9" t="s">
        <v>559</v>
      </c>
      <c r="D204" s="9" t="s">
        <v>560</v>
      </c>
      <c r="E204" s="11" t="s">
        <v>47</v>
      </c>
      <c r="G204" t="e">
        <f>VLOOKUP(B204,[1]Sheet0!I$1:J$304,1,FALSE)</f>
        <v>#N/A</v>
      </c>
    </row>
    <row r="205" ht="14.25" spans="1:7">
      <c r="A205" s="8">
        <v>202</v>
      </c>
      <c r="B205" s="9" t="s">
        <v>561</v>
      </c>
      <c r="C205" s="9" t="s">
        <v>562</v>
      </c>
      <c r="D205" s="9" t="s">
        <v>563</v>
      </c>
      <c r="E205" s="11" t="s">
        <v>260</v>
      </c>
      <c r="G205" t="e">
        <f>VLOOKUP(B205,[1]Sheet0!I$1:J$304,1,FALSE)</f>
        <v>#N/A</v>
      </c>
    </row>
    <row r="206" ht="14.25" spans="1:7">
      <c r="A206" s="8">
        <v>203</v>
      </c>
      <c r="B206" s="9" t="s">
        <v>564</v>
      </c>
      <c r="C206" s="9" t="s">
        <v>565</v>
      </c>
      <c r="D206" s="9" t="s">
        <v>566</v>
      </c>
      <c r="E206" s="11" t="s">
        <v>30</v>
      </c>
      <c r="G206" t="e">
        <f>VLOOKUP(B206,[1]Sheet0!I$1:J$304,1,FALSE)</f>
        <v>#N/A</v>
      </c>
    </row>
    <row r="207" ht="14.25" spans="1:7">
      <c r="A207" s="8">
        <v>204</v>
      </c>
      <c r="B207" s="9" t="s">
        <v>564</v>
      </c>
      <c r="C207" s="9" t="s">
        <v>567</v>
      </c>
      <c r="D207" s="9" t="s">
        <v>566</v>
      </c>
      <c r="E207" s="11" t="s">
        <v>30</v>
      </c>
      <c r="G207" t="e">
        <f>VLOOKUP(B207,[1]Sheet0!I$1:J$304,1,FALSE)</f>
        <v>#N/A</v>
      </c>
    </row>
    <row r="208" ht="14.25" spans="1:7">
      <c r="A208" s="8">
        <v>205</v>
      </c>
      <c r="B208" s="9" t="s">
        <v>568</v>
      </c>
      <c r="C208" s="9" t="s">
        <v>569</v>
      </c>
      <c r="D208" s="9" t="s">
        <v>570</v>
      </c>
      <c r="E208" s="11" t="s">
        <v>30</v>
      </c>
      <c r="G208" t="e">
        <f>VLOOKUP(B208,[1]Sheet0!I$1:J$304,1,FALSE)</f>
        <v>#N/A</v>
      </c>
    </row>
    <row r="209" ht="14.25" spans="1:7">
      <c r="A209" s="8">
        <v>206</v>
      </c>
      <c r="B209" s="9" t="s">
        <v>571</v>
      </c>
      <c r="C209" s="9" t="s">
        <v>572</v>
      </c>
      <c r="D209" s="9" t="s">
        <v>573</v>
      </c>
      <c r="E209" s="11" t="s">
        <v>142</v>
      </c>
      <c r="G209" t="e">
        <f>VLOOKUP(B209,[1]Sheet0!I$1:J$304,1,FALSE)</f>
        <v>#N/A</v>
      </c>
    </row>
    <row r="210" ht="14.25" spans="1:7">
      <c r="A210" s="8">
        <v>207</v>
      </c>
      <c r="B210" s="9" t="s">
        <v>574</v>
      </c>
      <c r="C210" s="9" t="s">
        <v>575</v>
      </c>
      <c r="D210" s="9" t="s">
        <v>230</v>
      </c>
      <c r="E210" s="11" t="s">
        <v>216</v>
      </c>
      <c r="G210" t="e">
        <f>VLOOKUP(B210,[1]Sheet0!I$1:J$304,1,FALSE)</f>
        <v>#N/A</v>
      </c>
    </row>
    <row r="211" ht="14.25" spans="1:7">
      <c r="A211" s="8">
        <v>208</v>
      </c>
      <c r="B211" s="9" t="s">
        <v>576</v>
      </c>
      <c r="C211" s="9" t="s">
        <v>577</v>
      </c>
      <c r="D211" s="9" t="s">
        <v>578</v>
      </c>
      <c r="E211" s="11" t="s">
        <v>30</v>
      </c>
      <c r="G211" t="e">
        <f>VLOOKUP(B211,[1]Sheet0!I$1:J$304,1,FALSE)</f>
        <v>#N/A</v>
      </c>
    </row>
    <row r="212" ht="14.25" spans="1:7">
      <c r="A212" s="8">
        <v>209</v>
      </c>
      <c r="B212" s="9" t="s">
        <v>579</v>
      </c>
      <c r="C212" s="9" t="s">
        <v>580</v>
      </c>
      <c r="D212" s="9" t="s">
        <v>389</v>
      </c>
      <c r="E212" s="11" t="s">
        <v>30</v>
      </c>
      <c r="F212" t="s">
        <v>1507</v>
      </c>
      <c r="G212" t="str">
        <f>VLOOKUP(B212,[1]Sheet0!I$1:J$304,1,FALSE)</f>
        <v>甲磺酸酚妥拉明注射液</v>
      </c>
    </row>
    <row r="213" ht="14.25" spans="1:7">
      <c r="A213" s="8">
        <v>210</v>
      </c>
      <c r="B213" s="9" t="s">
        <v>581</v>
      </c>
      <c r="C213" s="9" t="s">
        <v>582</v>
      </c>
      <c r="D213" s="9" t="s">
        <v>583</v>
      </c>
      <c r="E213" s="11" t="s">
        <v>10</v>
      </c>
      <c r="G213" t="e">
        <f>VLOOKUP(B213,[1]Sheet0!I$1:J$304,1,FALSE)</f>
        <v>#N/A</v>
      </c>
    </row>
    <row r="214" ht="14.25" spans="1:7">
      <c r="A214" s="8">
        <v>211</v>
      </c>
      <c r="B214" s="9" t="s">
        <v>584</v>
      </c>
      <c r="C214" s="9" t="s">
        <v>129</v>
      </c>
      <c r="D214" s="9" t="s">
        <v>585</v>
      </c>
      <c r="E214" s="11" t="s">
        <v>10</v>
      </c>
      <c r="G214" t="e">
        <f>VLOOKUP(B214,[1]Sheet0!I$1:J$304,1,FALSE)</f>
        <v>#N/A</v>
      </c>
    </row>
    <row r="215" ht="14.25" spans="1:7">
      <c r="A215" s="8">
        <v>212</v>
      </c>
      <c r="B215" s="9" t="s">
        <v>586</v>
      </c>
      <c r="C215" s="9" t="s">
        <v>587</v>
      </c>
      <c r="D215" s="9" t="s">
        <v>588</v>
      </c>
      <c r="E215" s="11" t="s">
        <v>40</v>
      </c>
      <c r="G215" t="e">
        <f>VLOOKUP(B215,[1]Sheet0!I$1:J$304,1,FALSE)</f>
        <v>#N/A</v>
      </c>
    </row>
    <row r="216" ht="14.25" spans="1:7">
      <c r="A216" s="8">
        <v>213</v>
      </c>
      <c r="B216" s="9" t="s">
        <v>589</v>
      </c>
      <c r="C216" s="9" t="s">
        <v>590</v>
      </c>
      <c r="D216" s="9" t="s">
        <v>591</v>
      </c>
      <c r="E216" s="11" t="s">
        <v>30</v>
      </c>
      <c r="F216" t="s">
        <v>1507</v>
      </c>
      <c r="G216" t="str">
        <f>VLOOKUP(B216,[1]Sheet0!I$1:J$304,1,FALSE)</f>
        <v>甲硝唑栓</v>
      </c>
    </row>
    <row r="217" ht="14.25" spans="1:7">
      <c r="A217" s="8">
        <v>214</v>
      </c>
      <c r="B217" s="9" t="s">
        <v>592</v>
      </c>
      <c r="C217" s="9" t="s">
        <v>221</v>
      </c>
      <c r="D217" s="9" t="s">
        <v>502</v>
      </c>
      <c r="E217" s="11" t="s">
        <v>10</v>
      </c>
      <c r="G217" t="e">
        <f>VLOOKUP(B217,[1]Sheet0!I$1:J$304,1,FALSE)</f>
        <v>#N/A</v>
      </c>
    </row>
    <row r="218" ht="14.25" spans="1:7">
      <c r="A218" s="8">
        <v>215</v>
      </c>
      <c r="B218" s="12" t="s">
        <v>593</v>
      </c>
      <c r="C218" s="9" t="s">
        <v>594</v>
      </c>
      <c r="D218" s="9" t="s">
        <v>595</v>
      </c>
      <c r="E218" s="11" t="s">
        <v>596</v>
      </c>
      <c r="G218" t="e">
        <f>VLOOKUP(B218,[1]Sheet0!I$1:J$304,1,FALSE)</f>
        <v>#N/A</v>
      </c>
    </row>
    <row r="219" ht="14.25" spans="1:7">
      <c r="A219" s="8">
        <v>216</v>
      </c>
      <c r="B219" s="12" t="s">
        <v>597</v>
      </c>
      <c r="C219" s="9" t="s">
        <v>594</v>
      </c>
      <c r="D219" s="9" t="s">
        <v>598</v>
      </c>
      <c r="E219" s="11" t="s">
        <v>142</v>
      </c>
      <c r="G219" t="e">
        <f>VLOOKUP(B219,[1]Sheet0!I$1:J$304,1,FALSE)</f>
        <v>#N/A</v>
      </c>
    </row>
    <row r="220" ht="14.25" spans="1:7">
      <c r="A220" s="8">
        <v>217</v>
      </c>
      <c r="B220" s="12" t="s">
        <v>599</v>
      </c>
      <c r="C220" s="9" t="s">
        <v>600</v>
      </c>
      <c r="D220" s="9" t="s">
        <v>601</v>
      </c>
      <c r="E220" s="11" t="s">
        <v>10</v>
      </c>
      <c r="G220" t="e">
        <f>VLOOKUP(B220,[1]Sheet0!I$1:J$304,1,FALSE)</f>
        <v>#N/A</v>
      </c>
    </row>
    <row r="221" ht="14.25" spans="1:7">
      <c r="A221" s="8">
        <v>218</v>
      </c>
      <c r="B221" s="12" t="s">
        <v>602</v>
      </c>
      <c r="C221" s="9" t="s">
        <v>603</v>
      </c>
      <c r="D221" s="9" t="s">
        <v>604</v>
      </c>
      <c r="E221" s="11" t="s">
        <v>224</v>
      </c>
      <c r="G221" t="e">
        <f>VLOOKUP(B221,[1]Sheet0!I$1:J$304,1,FALSE)</f>
        <v>#N/A</v>
      </c>
    </row>
    <row r="222" ht="14.25" spans="1:7">
      <c r="A222" s="8">
        <v>219</v>
      </c>
      <c r="B222" s="12" t="s">
        <v>605</v>
      </c>
      <c r="C222" s="9" t="s">
        <v>606</v>
      </c>
      <c r="D222" s="9" t="s">
        <v>165</v>
      </c>
      <c r="E222" s="11" t="s">
        <v>30</v>
      </c>
      <c r="G222" t="e">
        <f>VLOOKUP(B222,[1]Sheet0!I$1:J$304,1,FALSE)</f>
        <v>#N/A</v>
      </c>
    </row>
    <row r="223" ht="14.25" spans="1:7">
      <c r="A223" s="8">
        <v>220</v>
      </c>
      <c r="B223" s="12" t="s">
        <v>607</v>
      </c>
      <c r="C223" s="9" t="s">
        <v>608</v>
      </c>
      <c r="D223" s="9" t="s">
        <v>609</v>
      </c>
      <c r="E223" s="11" t="s">
        <v>189</v>
      </c>
      <c r="G223" t="e">
        <f>VLOOKUP(B223,[1]Sheet0!I$1:J$304,1,FALSE)</f>
        <v>#N/A</v>
      </c>
    </row>
    <row r="224" ht="14.25" spans="1:7">
      <c r="A224" s="8">
        <v>221</v>
      </c>
      <c r="B224" s="12" t="s">
        <v>610</v>
      </c>
      <c r="C224" s="9" t="s">
        <v>611</v>
      </c>
      <c r="D224" s="9" t="s">
        <v>612</v>
      </c>
      <c r="E224" s="11" t="s">
        <v>189</v>
      </c>
      <c r="G224" t="e">
        <f>VLOOKUP(B224,[1]Sheet0!I$1:J$304,1,FALSE)</f>
        <v>#N/A</v>
      </c>
    </row>
    <row r="225" ht="14.25" spans="1:7">
      <c r="A225" s="8">
        <v>222</v>
      </c>
      <c r="B225" s="12" t="s">
        <v>613</v>
      </c>
      <c r="C225" s="9" t="s">
        <v>372</v>
      </c>
      <c r="D225" s="9" t="s">
        <v>614</v>
      </c>
      <c r="E225" s="11" t="s">
        <v>10</v>
      </c>
      <c r="G225" t="e">
        <f>VLOOKUP(B225,[1]Sheet0!I$1:J$304,1,FALSE)</f>
        <v>#N/A</v>
      </c>
    </row>
    <row r="226" ht="14.25" spans="1:7">
      <c r="A226" s="8">
        <v>223</v>
      </c>
      <c r="B226" s="12" t="s">
        <v>615</v>
      </c>
      <c r="C226" s="9" t="s">
        <v>616</v>
      </c>
      <c r="D226" s="9" t="s">
        <v>617</v>
      </c>
      <c r="E226" s="11" t="s">
        <v>260</v>
      </c>
      <c r="G226" t="e">
        <f>VLOOKUP(B226,[1]Sheet0!I$1:J$304,1,FALSE)</f>
        <v>#N/A</v>
      </c>
    </row>
    <row r="227" ht="14.25" spans="1:7">
      <c r="A227" s="8">
        <v>224</v>
      </c>
      <c r="B227" s="12" t="s">
        <v>618</v>
      </c>
      <c r="C227" s="9" t="s">
        <v>619</v>
      </c>
      <c r="D227" s="9" t="s">
        <v>573</v>
      </c>
      <c r="E227" s="11" t="s">
        <v>10</v>
      </c>
      <c r="G227" t="e">
        <f>VLOOKUP(B227,[1]Sheet0!I$1:J$304,1,FALSE)</f>
        <v>#N/A</v>
      </c>
    </row>
    <row r="228" ht="28.5" spans="1:7">
      <c r="A228" s="8">
        <v>225</v>
      </c>
      <c r="B228" s="12" t="s">
        <v>620</v>
      </c>
      <c r="C228" s="9" t="s">
        <v>621</v>
      </c>
      <c r="D228" s="9" t="s">
        <v>622</v>
      </c>
      <c r="E228" s="11" t="s">
        <v>30</v>
      </c>
      <c r="G228" t="e">
        <f>VLOOKUP(B228,[1]Sheet0!I$1:J$304,1,FALSE)</f>
        <v>#N/A</v>
      </c>
    </row>
    <row r="229" ht="14.25" spans="1:7">
      <c r="A229" s="8">
        <v>226</v>
      </c>
      <c r="B229" s="12" t="s">
        <v>623</v>
      </c>
      <c r="C229" s="9" t="s">
        <v>624</v>
      </c>
      <c r="D229" s="9" t="s">
        <v>20</v>
      </c>
      <c r="E229" s="11" t="s">
        <v>10</v>
      </c>
      <c r="G229" t="e">
        <f>VLOOKUP(B229,[1]Sheet0!I$1:J$304,1,FALSE)</f>
        <v>#N/A</v>
      </c>
    </row>
    <row r="230" ht="14.25" spans="1:7">
      <c r="A230" s="8">
        <v>227</v>
      </c>
      <c r="B230" s="12" t="s">
        <v>625</v>
      </c>
      <c r="C230" s="9" t="s">
        <v>626</v>
      </c>
      <c r="D230" s="9" t="s">
        <v>627</v>
      </c>
      <c r="E230" s="11" t="s">
        <v>10</v>
      </c>
      <c r="G230" t="e">
        <f>VLOOKUP(B230,[1]Sheet0!I$1:J$304,1,FALSE)</f>
        <v>#N/A</v>
      </c>
    </row>
    <row r="231" ht="14.25" spans="1:7">
      <c r="A231" s="8">
        <v>228</v>
      </c>
      <c r="B231" s="12" t="s">
        <v>628</v>
      </c>
      <c r="C231" s="9" t="s">
        <v>629</v>
      </c>
      <c r="D231" s="9" t="s">
        <v>630</v>
      </c>
      <c r="E231" s="11" t="s">
        <v>10</v>
      </c>
      <c r="G231" t="e">
        <f>VLOOKUP(B231,[1]Sheet0!I$1:J$304,1,FALSE)</f>
        <v>#N/A</v>
      </c>
    </row>
    <row r="232" ht="14.25" spans="1:7">
      <c r="A232" s="8">
        <v>229</v>
      </c>
      <c r="B232" s="12" t="s">
        <v>631</v>
      </c>
      <c r="C232" s="9" t="s">
        <v>632</v>
      </c>
      <c r="D232" s="9" t="s">
        <v>633</v>
      </c>
      <c r="E232" s="11" t="s">
        <v>30</v>
      </c>
      <c r="G232" t="e">
        <f>VLOOKUP(B232,[1]Sheet0!I$1:J$304,1,FALSE)</f>
        <v>#N/A</v>
      </c>
    </row>
    <row r="233" ht="14.25" spans="1:7">
      <c r="A233" s="8">
        <v>230</v>
      </c>
      <c r="B233" s="12" t="s">
        <v>634</v>
      </c>
      <c r="C233" s="9" t="s">
        <v>635</v>
      </c>
      <c r="D233" s="9" t="s">
        <v>591</v>
      </c>
      <c r="E233" s="11" t="s">
        <v>30</v>
      </c>
      <c r="F233" t="s">
        <v>1507</v>
      </c>
      <c r="G233" t="str">
        <f>VLOOKUP(B233,[1]Sheet0!I$1:J$304,1,FALSE)</f>
        <v>聚乙二醇4000散</v>
      </c>
    </row>
    <row r="234" ht="28.5" spans="1:7">
      <c r="A234" s="8">
        <v>231</v>
      </c>
      <c r="B234" s="12" t="s">
        <v>636</v>
      </c>
      <c r="C234" s="9" t="s">
        <v>637</v>
      </c>
      <c r="D234" s="9" t="s">
        <v>638</v>
      </c>
      <c r="E234" s="11" t="s">
        <v>10</v>
      </c>
      <c r="G234" t="e">
        <f>VLOOKUP(B234,[1]Sheet0!I$1:J$304,1,FALSE)</f>
        <v>#N/A</v>
      </c>
    </row>
    <row r="235" ht="14.25" spans="1:7">
      <c r="A235" s="8">
        <v>232</v>
      </c>
      <c r="B235" s="12" t="s">
        <v>639</v>
      </c>
      <c r="C235" s="9" t="s">
        <v>96</v>
      </c>
      <c r="D235" s="9" t="s">
        <v>62</v>
      </c>
      <c r="E235" s="11" t="s">
        <v>189</v>
      </c>
      <c r="G235" t="e">
        <f>VLOOKUP(B235,[1]Sheet0!I$1:J$304,1,FALSE)</f>
        <v>#N/A</v>
      </c>
    </row>
    <row r="236" ht="14.25" spans="1:7">
      <c r="A236" s="8">
        <v>233</v>
      </c>
      <c r="B236" s="12" t="s">
        <v>640</v>
      </c>
      <c r="C236" s="9" t="s">
        <v>641</v>
      </c>
      <c r="D236" s="9" t="s">
        <v>227</v>
      </c>
      <c r="E236" s="11" t="s">
        <v>260</v>
      </c>
      <c r="F236" t="s">
        <v>1507</v>
      </c>
      <c r="G236" t="str">
        <f>VLOOKUP(B236,[1]Sheet0!I$1:J$304,1,FALSE)</f>
        <v>卡贝缩宫素注射液</v>
      </c>
    </row>
    <row r="237" ht="14.25" spans="1:7">
      <c r="A237" s="8">
        <v>234</v>
      </c>
      <c r="B237" s="12" t="s">
        <v>642</v>
      </c>
      <c r="C237" s="9" t="s">
        <v>643</v>
      </c>
      <c r="D237" s="9" t="s">
        <v>644</v>
      </c>
      <c r="E237" s="11" t="s">
        <v>10</v>
      </c>
      <c r="G237" t="e">
        <f>VLOOKUP(B237,[1]Sheet0!I$1:J$304,1,FALSE)</f>
        <v>#N/A</v>
      </c>
    </row>
    <row r="238" ht="14.25" spans="1:7">
      <c r="A238" s="8">
        <v>235</v>
      </c>
      <c r="B238" s="12" t="s">
        <v>645</v>
      </c>
      <c r="C238" s="9" t="s">
        <v>646</v>
      </c>
      <c r="D238" s="9" t="s">
        <v>647</v>
      </c>
      <c r="E238" s="11" t="s">
        <v>30</v>
      </c>
      <c r="G238" t="e">
        <f>VLOOKUP(B238,[1]Sheet0!I$1:J$304,1,FALSE)</f>
        <v>#N/A</v>
      </c>
    </row>
    <row r="239" ht="14.25" spans="1:7">
      <c r="A239" s="8">
        <v>236</v>
      </c>
      <c r="B239" s="12" t="s">
        <v>648</v>
      </c>
      <c r="C239" s="9" t="s">
        <v>649</v>
      </c>
      <c r="D239" s="9" t="s">
        <v>541</v>
      </c>
      <c r="E239" s="11" t="s">
        <v>30</v>
      </c>
      <c r="G239" t="e">
        <f>VLOOKUP(B239,[1]Sheet0!I$1:J$304,1,FALSE)</f>
        <v>#N/A</v>
      </c>
    </row>
    <row r="240" ht="14.25" spans="1:7">
      <c r="A240" s="8">
        <v>237</v>
      </c>
      <c r="B240" s="12" t="s">
        <v>650</v>
      </c>
      <c r="C240" s="9" t="s">
        <v>651</v>
      </c>
      <c r="D240" s="9" t="s">
        <v>652</v>
      </c>
      <c r="E240" s="11" t="s">
        <v>10</v>
      </c>
      <c r="G240" t="e">
        <f>VLOOKUP(B240,[1]Sheet0!I$1:J$304,1,FALSE)</f>
        <v>#N/A</v>
      </c>
    </row>
    <row r="241" ht="14.25" spans="1:7">
      <c r="A241" s="8">
        <v>238</v>
      </c>
      <c r="B241" s="12" t="s">
        <v>653</v>
      </c>
      <c r="C241" s="9" t="s">
        <v>654</v>
      </c>
      <c r="D241" s="9" t="s">
        <v>655</v>
      </c>
      <c r="E241" s="11" t="s">
        <v>260</v>
      </c>
      <c r="G241" t="e">
        <f>VLOOKUP(B241,[1]Sheet0!I$1:J$304,1,FALSE)</f>
        <v>#N/A</v>
      </c>
    </row>
    <row r="242" ht="14.25" spans="1:7">
      <c r="A242" s="8">
        <v>239</v>
      </c>
      <c r="B242" s="12" t="s">
        <v>656</v>
      </c>
      <c r="C242" s="9" t="s">
        <v>657</v>
      </c>
      <c r="D242" s="9" t="s">
        <v>350</v>
      </c>
      <c r="E242" s="11" t="s">
        <v>30</v>
      </c>
      <c r="G242" t="e">
        <f>VLOOKUP(B242,[1]Sheet0!I$1:J$304,1,FALSE)</f>
        <v>#N/A</v>
      </c>
    </row>
    <row r="243" ht="14.25" spans="1:7">
      <c r="A243" s="8">
        <v>240</v>
      </c>
      <c r="B243" s="12" t="s">
        <v>658</v>
      </c>
      <c r="C243" s="9" t="s">
        <v>659</v>
      </c>
      <c r="D243" s="9" t="s">
        <v>335</v>
      </c>
      <c r="E243" s="11" t="s">
        <v>10</v>
      </c>
      <c r="G243" t="e">
        <f>VLOOKUP(B243,[1]Sheet0!I$1:J$304,1,FALSE)</f>
        <v>#N/A</v>
      </c>
    </row>
    <row r="244" ht="14.25" spans="1:7">
      <c r="A244" s="8">
        <v>241</v>
      </c>
      <c r="B244" s="12" t="s">
        <v>660</v>
      </c>
      <c r="C244" s="9" t="s">
        <v>661</v>
      </c>
      <c r="D244" s="9" t="s">
        <v>662</v>
      </c>
      <c r="E244" s="11" t="s">
        <v>142</v>
      </c>
      <c r="G244" t="e">
        <f>VLOOKUP(B244,[1]Sheet0!I$1:J$304,1,FALSE)</f>
        <v>#N/A</v>
      </c>
    </row>
    <row r="245" ht="14.25" spans="1:7">
      <c r="A245" s="8">
        <v>242</v>
      </c>
      <c r="B245" s="12" t="s">
        <v>663</v>
      </c>
      <c r="C245" s="9" t="s">
        <v>664</v>
      </c>
      <c r="D245" s="9" t="s">
        <v>391</v>
      </c>
      <c r="E245" s="11" t="s">
        <v>142</v>
      </c>
      <c r="G245" t="e">
        <f>VLOOKUP(B245,[1]Sheet0!I$1:J$304,1,FALSE)</f>
        <v>#N/A</v>
      </c>
    </row>
    <row r="246" ht="14.25" spans="1:7">
      <c r="A246" s="8">
        <v>243</v>
      </c>
      <c r="B246" s="12" t="s">
        <v>665</v>
      </c>
      <c r="C246" s="9" t="s">
        <v>666</v>
      </c>
      <c r="D246" s="9" t="s">
        <v>667</v>
      </c>
      <c r="E246" s="11" t="s">
        <v>260</v>
      </c>
      <c r="G246" t="e">
        <f>VLOOKUP(B246,[1]Sheet0!I$1:J$304,1,FALSE)</f>
        <v>#N/A</v>
      </c>
    </row>
    <row r="247" ht="14.25" spans="1:7">
      <c r="A247" s="8">
        <v>244</v>
      </c>
      <c r="B247" s="12" t="s">
        <v>668</v>
      </c>
      <c r="C247" s="9" t="s">
        <v>669</v>
      </c>
      <c r="D247" s="9" t="s">
        <v>670</v>
      </c>
      <c r="E247" s="11" t="s">
        <v>30</v>
      </c>
      <c r="G247" t="e">
        <f>VLOOKUP(B247,[1]Sheet0!I$1:J$304,1,FALSE)</f>
        <v>#N/A</v>
      </c>
    </row>
    <row r="248" ht="14.25" spans="1:7">
      <c r="A248" s="8">
        <v>245</v>
      </c>
      <c r="B248" s="12" t="s">
        <v>671</v>
      </c>
      <c r="C248" s="9" t="s">
        <v>285</v>
      </c>
      <c r="D248" s="9" t="s">
        <v>672</v>
      </c>
      <c r="E248" s="11" t="s">
        <v>30</v>
      </c>
      <c r="G248" t="e">
        <f>VLOOKUP(B248,[1]Sheet0!I$1:J$304,1,FALSE)</f>
        <v>#N/A</v>
      </c>
    </row>
    <row r="249" ht="14.25" spans="1:7">
      <c r="A249" s="8">
        <v>246</v>
      </c>
      <c r="B249" s="12" t="s">
        <v>673</v>
      </c>
      <c r="C249" s="9" t="s">
        <v>674</v>
      </c>
      <c r="D249" s="9" t="s">
        <v>675</v>
      </c>
      <c r="E249" s="11" t="s">
        <v>10</v>
      </c>
      <c r="G249" t="e">
        <f>VLOOKUP(B249,[1]Sheet0!I$1:J$304,1,FALSE)</f>
        <v>#N/A</v>
      </c>
    </row>
    <row r="250" ht="14.25" spans="1:7">
      <c r="A250" s="8">
        <v>247</v>
      </c>
      <c r="B250" s="12" t="s">
        <v>676</v>
      </c>
      <c r="C250" s="9" t="s">
        <v>677</v>
      </c>
      <c r="D250" s="9" t="s">
        <v>678</v>
      </c>
      <c r="E250" s="11" t="s">
        <v>30</v>
      </c>
      <c r="G250" t="e">
        <f>VLOOKUP(B250,[1]Sheet0!I$1:J$304,1,FALSE)</f>
        <v>#N/A</v>
      </c>
    </row>
    <row r="251" ht="14.25" spans="1:7">
      <c r="A251" s="8">
        <v>248</v>
      </c>
      <c r="B251" s="12" t="s">
        <v>679</v>
      </c>
      <c r="C251" s="9" t="s">
        <v>12</v>
      </c>
      <c r="D251" s="9" t="s">
        <v>680</v>
      </c>
      <c r="E251" s="11" t="s">
        <v>47</v>
      </c>
      <c r="G251" t="e">
        <f>VLOOKUP(B251,[1]Sheet0!I$1:J$304,1,FALSE)</f>
        <v>#N/A</v>
      </c>
    </row>
    <row r="252" ht="14.25" spans="1:7">
      <c r="A252" s="8">
        <v>249</v>
      </c>
      <c r="B252" s="12" t="s">
        <v>681</v>
      </c>
      <c r="C252" s="9" t="s">
        <v>682</v>
      </c>
      <c r="D252" s="9" t="s">
        <v>683</v>
      </c>
      <c r="E252" s="11" t="s">
        <v>40</v>
      </c>
      <c r="G252" t="e">
        <f>VLOOKUP(B252,[1]Sheet0!I$1:J$304,1,FALSE)</f>
        <v>#N/A</v>
      </c>
    </row>
    <row r="253" ht="14.25" spans="1:7">
      <c r="A253" s="8">
        <v>250</v>
      </c>
      <c r="B253" s="12" t="s">
        <v>684</v>
      </c>
      <c r="C253" s="9" t="s">
        <v>67</v>
      </c>
      <c r="D253" s="9" t="s">
        <v>272</v>
      </c>
      <c r="E253" s="11" t="s">
        <v>10</v>
      </c>
      <c r="G253" t="e">
        <f>VLOOKUP(B253,[1]Sheet0!I$1:J$304,1,FALSE)</f>
        <v>#N/A</v>
      </c>
    </row>
    <row r="254" ht="14.25" spans="1:7">
      <c r="A254" s="8">
        <v>251</v>
      </c>
      <c r="B254" s="12" t="s">
        <v>685</v>
      </c>
      <c r="C254" s="9" t="s">
        <v>686</v>
      </c>
      <c r="D254" s="9" t="s">
        <v>429</v>
      </c>
      <c r="E254" s="11" t="s">
        <v>10</v>
      </c>
      <c r="G254" t="e">
        <f>VLOOKUP(B254,[1]Sheet0!I$1:J$304,1,FALSE)</f>
        <v>#N/A</v>
      </c>
    </row>
    <row r="255" ht="14.25" spans="1:7">
      <c r="A255" s="8">
        <v>252</v>
      </c>
      <c r="B255" s="12" t="s">
        <v>687</v>
      </c>
      <c r="C255" s="9" t="s">
        <v>688</v>
      </c>
      <c r="D255" s="9" t="s">
        <v>689</v>
      </c>
      <c r="E255" s="11" t="s">
        <v>142</v>
      </c>
      <c r="G255" t="e">
        <f>VLOOKUP(B255,[1]Sheet0!I$1:J$304,1,FALSE)</f>
        <v>#N/A</v>
      </c>
    </row>
    <row r="256" ht="14.25" spans="1:7">
      <c r="A256" s="8">
        <v>253</v>
      </c>
      <c r="B256" s="12" t="s">
        <v>690</v>
      </c>
      <c r="C256" s="9" t="s">
        <v>691</v>
      </c>
      <c r="D256" s="9" t="s">
        <v>91</v>
      </c>
      <c r="E256" s="11" t="s">
        <v>10</v>
      </c>
      <c r="G256" t="e">
        <f>VLOOKUP(B256,[1]Sheet0!I$1:J$304,1,FALSE)</f>
        <v>#N/A</v>
      </c>
    </row>
    <row r="257" ht="14.25" spans="1:7">
      <c r="A257" s="8">
        <v>254</v>
      </c>
      <c r="B257" s="12" t="s">
        <v>692</v>
      </c>
      <c r="C257" s="12" t="s">
        <v>693</v>
      </c>
      <c r="D257" s="12" t="s">
        <v>91</v>
      </c>
      <c r="E257" s="11" t="s">
        <v>47</v>
      </c>
      <c r="G257" t="e">
        <f>VLOOKUP(B257,[1]Sheet0!I$1:J$304,1,FALSE)</f>
        <v>#N/A</v>
      </c>
    </row>
    <row r="258" ht="14.25" spans="1:7">
      <c r="A258" s="8">
        <v>255</v>
      </c>
      <c r="B258" s="12" t="s">
        <v>694</v>
      </c>
      <c r="C258" s="12" t="s">
        <v>695</v>
      </c>
      <c r="D258" s="12" t="s">
        <v>696</v>
      </c>
      <c r="E258" s="11" t="s">
        <v>30</v>
      </c>
      <c r="G258" t="e">
        <f>VLOOKUP(B258,[1]Sheet0!I$1:J$304,1,FALSE)</f>
        <v>#N/A</v>
      </c>
    </row>
    <row r="259" ht="14.25" spans="1:7">
      <c r="A259" s="8">
        <v>256</v>
      </c>
      <c r="B259" s="12" t="s">
        <v>697</v>
      </c>
      <c r="C259" s="12" t="s">
        <v>698</v>
      </c>
      <c r="D259" s="12" t="s">
        <v>699</v>
      </c>
      <c r="E259" s="11" t="s">
        <v>30</v>
      </c>
      <c r="G259" t="e">
        <f>VLOOKUP(B259,[1]Sheet0!I$1:J$304,1,FALSE)</f>
        <v>#N/A</v>
      </c>
    </row>
    <row r="260" ht="14.25" spans="1:7">
      <c r="A260" s="8">
        <v>257</v>
      </c>
      <c r="B260" s="12" t="s">
        <v>700</v>
      </c>
      <c r="C260" s="12" t="s">
        <v>701</v>
      </c>
      <c r="D260" s="12" t="s">
        <v>702</v>
      </c>
      <c r="E260" s="11" t="s">
        <v>47</v>
      </c>
      <c r="F260" t="s">
        <v>1507</v>
      </c>
      <c r="G260" t="str">
        <f>VLOOKUP(B260,[1]Sheet0!I$1:J$304,1,FALSE)</f>
        <v>拉考沙胺片</v>
      </c>
    </row>
    <row r="261" ht="14.25" spans="1:7">
      <c r="A261" s="8">
        <v>258</v>
      </c>
      <c r="B261" s="12" t="s">
        <v>703</v>
      </c>
      <c r="C261" s="12" t="s">
        <v>704</v>
      </c>
      <c r="D261" s="12" t="s">
        <v>705</v>
      </c>
      <c r="E261" s="11" t="s">
        <v>40</v>
      </c>
      <c r="G261" t="e">
        <f>VLOOKUP(B261,[1]Sheet0!I$1:J$304,1,FALSE)</f>
        <v>#N/A</v>
      </c>
    </row>
    <row r="262" ht="14.25" spans="1:7">
      <c r="A262" s="8">
        <v>259</v>
      </c>
      <c r="B262" s="12" t="s">
        <v>706</v>
      </c>
      <c r="C262" s="12" t="s">
        <v>707</v>
      </c>
      <c r="D262" s="12" t="s">
        <v>708</v>
      </c>
      <c r="E262" s="11" t="s">
        <v>40</v>
      </c>
      <c r="G262" t="e">
        <f>VLOOKUP(B262,[1]Sheet0!I$1:J$304,1,FALSE)</f>
        <v>#N/A</v>
      </c>
    </row>
    <row r="263" ht="14.25" spans="1:7">
      <c r="A263" s="8">
        <v>260</v>
      </c>
      <c r="B263" s="12" t="s">
        <v>709</v>
      </c>
      <c r="C263" s="12" t="s">
        <v>657</v>
      </c>
      <c r="D263" s="12" t="s">
        <v>710</v>
      </c>
      <c r="E263" s="11" t="s">
        <v>47</v>
      </c>
      <c r="G263" t="e">
        <f>VLOOKUP(B263,[1]Sheet0!I$1:J$304,1,FALSE)</f>
        <v>#N/A</v>
      </c>
    </row>
    <row r="264" ht="14.25" spans="1:7">
      <c r="A264" s="8">
        <v>261</v>
      </c>
      <c r="B264" s="12" t="s">
        <v>711</v>
      </c>
      <c r="C264" s="12" t="s">
        <v>712</v>
      </c>
      <c r="D264" s="12" t="s">
        <v>713</v>
      </c>
      <c r="E264" s="11" t="s">
        <v>30</v>
      </c>
      <c r="G264" t="e">
        <f>VLOOKUP(B264,[1]Sheet0!I$1:J$304,1,FALSE)</f>
        <v>#N/A</v>
      </c>
    </row>
    <row r="265" ht="14.25" spans="1:7">
      <c r="A265" s="8">
        <v>262</v>
      </c>
      <c r="B265" s="12" t="s">
        <v>714</v>
      </c>
      <c r="C265" s="12" t="s">
        <v>715</v>
      </c>
      <c r="D265" s="12" t="s">
        <v>716</v>
      </c>
      <c r="E265" s="11" t="s">
        <v>40</v>
      </c>
      <c r="G265" t="e">
        <f>VLOOKUP(B265,[1]Sheet0!I$1:J$304,1,FALSE)</f>
        <v>#N/A</v>
      </c>
    </row>
    <row r="266" ht="14.25" spans="1:7">
      <c r="A266" s="8">
        <v>263</v>
      </c>
      <c r="B266" s="12" t="s">
        <v>717</v>
      </c>
      <c r="C266" s="12" t="s">
        <v>718</v>
      </c>
      <c r="D266" s="12" t="s">
        <v>719</v>
      </c>
      <c r="E266" s="11" t="s">
        <v>30</v>
      </c>
      <c r="G266" t="str">
        <f>VLOOKUP(B266,[1]Sheet0!I$1:J$304,1,FALSE)</f>
        <v>雷贝拉唑钠肠溶片</v>
      </c>
    </row>
    <row r="267" ht="14.25" spans="1:7">
      <c r="A267" s="8">
        <v>264</v>
      </c>
      <c r="B267" s="12" t="s">
        <v>721</v>
      </c>
      <c r="C267" s="12" t="s">
        <v>587</v>
      </c>
      <c r="D267" s="12" t="s">
        <v>722</v>
      </c>
      <c r="E267" s="11" t="s">
        <v>10</v>
      </c>
      <c r="G267" t="e">
        <f>VLOOKUP(B267,[1]Sheet0!I$1:J$304,1,FALSE)</f>
        <v>#N/A</v>
      </c>
    </row>
    <row r="268" ht="28.5" spans="1:7">
      <c r="A268" s="8">
        <v>265</v>
      </c>
      <c r="B268" s="12" t="s">
        <v>723</v>
      </c>
      <c r="C268" s="12" t="s">
        <v>724</v>
      </c>
      <c r="D268" s="12" t="s">
        <v>725</v>
      </c>
      <c r="E268" s="11" t="s">
        <v>40</v>
      </c>
      <c r="G268" t="e">
        <f>VLOOKUP(B268,[1]Sheet0!I$1:J$304,1,FALSE)</f>
        <v>#N/A</v>
      </c>
    </row>
    <row r="269" ht="14.25" spans="1:7">
      <c r="A269" s="8">
        <v>266</v>
      </c>
      <c r="B269" s="12" t="s">
        <v>726</v>
      </c>
      <c r="C269" s="12" t="s">
        <v>727</v>
      </c>
      <c r="D269" s="12" t="s">
        <v>728</v>
      </c>
      <c r="E269" s="11" t="s">
        <v>30</v>
      </c>
      <c r="G269" t="e">
        <f>VLOOKUP(B269,[1]Sheet0!I$1:J$304,1,FALSE)</f>
        <v>#N/A</v>
      </c>
    </row>
    <row r="270" ht="14.25" spans="1:7">
      <c r="A270" s="8">
        <v>267</v>
      </c>
      <c r="B270" s="12" t="s">
        <v>729</v>
      </c>
      <c r="C270" s="12" t="s">
        <v>730</v>
      </c>
      <c r="D270" s="12" t="s">
        <v>53</v>
      </c>
      <c r="E270" s="11" t="s">
        <v>30</v>
      </c>
      <c r="F270" t="s">
        <v>1507</v>
      </c>
      <c r="G270" t="str">
        <f>VLOOKUP(B270,[1]Sheet0!I$1:J$304,1,FALSE)</f>
        <v>利福平胶囊</v>
      </c>
    </row>
    <row r="271" ht="14.25" spans="1:7">
      <c r="A271" s="8">
        <v>268</v>
      </c>
      <c r="B271" s="12" t="s">
        <v>731</v>
      </c>
      <c r="C271" s="12" t="s">
        <v>132</v>
      </c>
      <c r="D271" s="12" t="s">
        <v>732</v>
      </c>
      <c r="E271" s="11" t="s">
        <v>30</v>
      </c>
      <c r="G271" t="str">
        <f>VLOOKUP(B271,[1]Sheet0!I$1:J$304,1,FALSE)</f>
        <v>利格列汀片</v>
      </c>
    </row>
    <row r="272" ht="14.25" spans="1:7">
      <c r="A272" s="8">
        <v>269</v>
      </c>
      <c r="B272" s="12" t="s">
        <v>733</v>
      </c>
      <c r="C272" s="12" t="s">
        <v>734</v>
      </c>
      <c r="D272" s="12" t="s">
        <v>242</v>
      </c>
      <c r="E272" s="11" t="s">
        <v>50</v>
      </c>
      <c r="G272" t="e">
        <f>VLOOKUP(B272,[1]Sheet0!I$1:J$304,1,FALSE)</f>
        <v>#N/A</v>
      </c>
    </row>
    <row r="273" ht="14.25" spans="1:7">
      <c r="A273" s="8">
        <v>270</v>
      </c>
      <c r="B273" s="12" t="s">
        <v>735</v>
      </c>
      <c r="C273" s="12" t="s">
        <v>736</v>
      </c>
      <c r="D273" s="12" t="s">
        <v>737</v>
      </c>
      <c r="E273" s="11" t="s">
        <v>40</v>
      </c>
      <c r="G273" t="e">
        <f>VLOOKUP(B273,[1]Sheet0!I$1:J$304,1,FALSE)</f>
        <v>#N/A</v>
      </c>
    </row>
    <row r="274" ht="14.25" spans="1:7">
      <c r="A274" s="8">
        <v>271</v>
      </c>
      <c r="B274" s="12" t="s">
        <v>738</v>
      </c>
      <c r="C274" s="12" t="s">
        <v>739</v>
      </c>
      <c r="D274" s="12" t="s">
        <v>740</v>
      </c>
      <c r="E274" s="11" t="s">
        <v>40</v>
      </c>
      <c r="G274" t="e">
        <f>VLOOKUP(B274,[1]Sheet0!I$1:J$304,1,FALSE)</f>
        <v>#N/A</v>
      </c>
    </row>
    <row r="275" ht="14.25" spans="1:7">
      <c r="A275" s="8">
        <v>272</v>
      </c>
      <c r="B275" s="12" t="s">
        <v>741</v>
      </c>
      <c r="C275" s="12" t="s">
        <v>742</v>
      </c>
      <c r="D275" s="12" t="s">
        <v>117</v>
      </c>
      <c r="E275" s="11" t="s">
        <v>40</v>
      </c>
      <c r="G275" t="e">
        <f>VLOOKUP(B275,[1]Sheet0!I$1:J$304,1,FALSE)</f>
        <v>#N/A</v>
      </c>
    </row>
    <row r="276" ht="14.25" spans="1:7">
      <c r="A276" s="8">
        <v>273</v>
      </c>
      <c r="B276" s="12" t="s">
        <v>743</v>
      </c>
      <c r="C276" s="12" t="s">
        <v>744</v>
      </c>
      <c r="D276" s="12" t="s">
        <v>745</v>
      </c>
      <c r="E276" s="11" t="s">
        <v>30</v>
      </c>
      <c r="G276" t="e">
        <f>VLOOKUP(B276,[1]Sheet0!I$1:J$304,1,FALSE)</f>
        <v>#N/A</v>
      </c>
    </row>
    <row r="277" ht="14.25" spans="1:7">
      <c r="A277" s="8">
        <v>274</v>
      </c>
      <c r="B277" s="12" t="s">
        <v>746</v>
      </c>
      <c r="C277" s="12" t="s">
        <v>747</v>
      </c>
      <c r="D277" s="12" t="s">
        <v>748</v>
      </c>
      <c r="E277" s="11" t="s">
        <v>30</v>
      </c>
      <c r="G277" t="e">
        <f>VLOOKUP(B277,[1]Sheet0!I$1:J$304,1,FALSE)</f>
        <v>#N/A</v>
      </c>
    </row>
    <row r="278" ht="14.25" spans="1:7">
      <c r="A278" s="8">
        <v>275</v>
      </c>
      <c r="B278" s="12" t="s">
        <v>749</v>
      </c>
      <c r="C278" s="12" t="s">
        <v>750</v>
      </c>
      <c r="D278" s="12" t="s">
        <v>383</v>
      </c>
      <c r="E278" s="11" t="s">
        <v>30</v>
      </c>
      <c r="G278" t="str">
        <f>VLOOKUP(B278,[1]Sheet0!I$1:J$304,1,FALSE)</f>
        <v>磷酸西格列汀片</v>
      </c>
    </row>
    <row r="279" ht="14.25" spans="1:7">
      <c r="A279" s="8">
        <v>276</v>
      </c>
      <c r="B279" s="12" t="s">
        <v>751</v>
      </c>
      <c r="C279" s="12" t="s">
        <v>752</v>
      </c>
      <c r="D279" s="12" t="s">
        <v>753</v>
      </c>
      <c r="E279" s="11" t="s">
        <v>10</v>
      </c>
      <c r="G279" t="e">
        <f>VLOOKUP(B279,[1]Sheet0!I$1:J$304,1,FALSE)</f>
        <v>#N/A</v>
      </c>
    </row>
    <row r="280" ht="14.25" spans="1:7">
      <c r="A280" s="8">
        <v>277</v>
      </c>
      <c r="B280" s="12" t="s">
        <v>754</v>
      </c>
      <c r="C280" s="12" t="s">
        <v>755</v>
      </c>
      <c r="D280" s="12" t="s">
        <v>756</v>
      </c>
      <c r="E280" s="11" t="s">
        <v>10</v>
      </c>
      <c r="G280" t="e">
        <f>VLOOKUP(B280,[1]Sheet0!I$1:J$304,1,FALSE)</f>
        <v>#N/A</v>
      </c>
    </row>
    <row r="281" ht="14.25" spans="1:7">
      <c r="A281" s="8">
        <v>278</v>
      </c>
      <c r="B281" s="12" t="s">
        <v>757</v>
      </c>
      <c r="C281" s="12" t="s">
        <v>758</v>
      </c>
      <c r="D281" s="12" t="s">
        <v>759</v>
      </c>
      <c r="E281" s="11" t="s">
        <v>40</v>
      </c>
      <c r="G281" t="e">
        <f>VLOOKUP(B281,[1]Sheet0!I$1:J$304,1,FALSE)</f>
        <v>#N/A</v>
      </c>
    </row>
    <row r="282" ht="14.25" spans="1:7">
      <c r="A282" s="8">
        <v>279</v>
      </c>
      <c r="B282" s="12" t="s">
        <v>760</v>
      </c>
      <c r="C282" s="12" t="s">
        <v>761</v>
      </c>
      <c r="D282" s="12" t="s">
        <v>762</v>
      </c>
      <c r="E282" s="11" t="s">
        <v>30</v>
      </c>
      <c r="G282" t="e">
        <f>VLOOKUP(B282,[1]Sheet0!I$1:J$304,1,FALSE)</f>
        <v>#N/A</v>
      </c>
    </row>
    <row r="283" ht="28.5" spans="1:7">
      <c r="A283" s="8">
        <v>280</v>
      </c>
      <c r="B283" s="12" t="s">
        <v>760</v>
      </c>
      <c r="C283" s="12" t="s">
        <v>763</v>
      </c>
      <c r="D283" s="12" t="s">
        <v>764</v>
      </c>
      <c r="E283" s="11" t="s">
        <v>30</v>
      </c>
      <c r="G283" t="e">
        <f>VLOOKUP(B283,[1]Sheet0!I$1:J$304,1,FALSE)</f>
        <v>#N/A</v>
      </c>
    </row>
    <row r="284" ht="14.25" spans="1:7">
      <c r="A284" s="8">
        <v>281</v>
      </c>
      <c r="B284" s="12" t="s">
        <v>765</v>
      </c>
      <c r="C284" s="12" t="s">
        <v>766</v>
      </c>
      <c r="D284" s="12" t="s">
        <v>767</v>
      </c>
      <c r="E284" s="11" t="s">
        <v>189</v>
      </c>
      <c r="G284" t="e">
        <f>VLOOKUP(B284,[1]Sheet0!I$1:J$304,1,FALSE)</f>
        <v>#N/A</v>
      </c>
    </row>
    <row r="285" ht="14.25" spans="1:7">
      <c r="A285" s="8">
        <v>282</v>
      </c>
      <c r="B285" s="12" t="s">
        <v>768</v>
      </c>
      <c r="C285" s="12" t="s">
        <v>769</v>
      </c>
      <c r="D285" s="12" t="s">
        <v>770</v>
      </c>
      <c r="E285" s="11" t="s">
        <v>424</v>
      </c>
      <c r="F285" t="s">
        <v>1507</v>
      </c>
      <c r="G285" t="str">
        <f>VLOOKUP(B285,[1]Sheet0!I$1:J$304,1,FALSE)</f>
        <v>硫酸镁注射液</v>
      </c>
    </row>
    <row r="286" ht="28.5" spans="1:7">
      <c r="A286" s="8">
        <v>283</v>
      </c>
      <c r="B286" s="12" t="s">
        <v>771</v>
      </c>
      <c r="C286" s="12" t="s">
        <v>772</v>
      </c>
      <c r="D286" s="12" t="s">
        <v>773</v>
      </c>
      <c r="E286" s="11" t="s">
        <v>47</v>
      </c>
      <c r="G286" t="e">
        <f>VLOOKUP(B286,[1]Sheet0!I$1:J$304,1,FALSE)</f>
        <v>#N/A</v>
      </c>
    </row>
    <row r="287" ht="14.25" spans="1:7">
      <c r="A287" s="8">
        <v>284</v>
      </c>
      <c r="B287" s="12" t="s">
        <v>774</v>
      </c>
      <c r="C287" s="12" t="s">
        <v>361</v>
      </c>
      <c r="D287" s="12" t="s">
        <v>775</v>
      </c>
      <c r="E287" s="11" t="s">
        <v>30</v>
      </c>
      <c r="G287" t="e">
        <f>VLOOKUP(B287,[1]Sheet0!I$1:J$304,1,FALSE)</f>
        <v>#N/A</v>
      </c>
    </row>
    <row r="288" ht="14.25" spans="1:7">
      <c r="A288" s="8">
        <v>285</v>
      </c>
      <c r="B288" s="12" t="s">
        <v>776</v>
      </c>
      <c r="C288" s="12" t="s">
        <v>777</v>
      </c>
      <c r="D288" s="12" t="s">
        <v>778</v>
      </c>
      <c r="E288" s="11" t="s">
        <v>10</v>
      </c>
      <c r="G288" t="e">
        <f>VLOOKUP(B288,[1]Sheet0!I$1:J$304,1,FALSE)</f>
        <v>#N/A</v>
      </c>
    </row>
    <row r="289" ht="14.25" spans="1:7">
      <c r="A289" s="8">
        <v>286</v>
      </c>
      <c r="B289" s="12" t="s">
        <v>779</v>
      </c>
      <c r="C289" s="12" t="s">
        <v>780</v>
      </c>
      <c r="D289" s="12" t="s">
        <v>781</v>
      </c>
      <c r="E289" s="11" t="s">
        <v>30</v>
      </c>
      <c r="G289" t="e">
        <f>VLOOKUP(B289,[1]Sheet0!I$1:J$304,1,FALSE)</f>
        <v>#N/A</v>
      </c>
    </row>
    <row r="290" ht="14.25" spans="1:7">
      <c r="A290" s="8">
        <v>287</v>
      </c>
      <c r="B290" s="12" t="s">
        <v>782</v>
      </c>
      <c r="C290" s="12" t="s">
        <v>783</v>
      </c>
      <c r="D290" s="12" t="s">
        <v>784</v>
      </c>
      <c r="E290" s="11" t="s">
        <v>142</v>
      </c>
      <c r="G290" t="e">
        <f>VLOOKUP(B290,[1]Sheet0!I$1:J$304,1,FALSE)</f>
        <v>#N/A</v>
      </c>
    </row>
    <row r="291" ht="14.25" spans="1:7">
      <c r="A291" s="8">
        <v>288</v>
      </c>
      <c r="B291" s="12" t="s">
        <v>785</v>
      </c>
      <c r="C291" s="12" t="s">
        <v>786</v>
      </c>
      <c r="D291" s="12" t="s">
        <v>784</v>
      </c>
      <c r="E291" s="11" t="s">
        <v>142</v>
      </c>
      <c r="G291" t="e">
        <f>VLOOKUP(B291,[1]Sheet0!I$1:J$304,1,FALSE)</f>
        <v>#N/A</v>
      </c>
    </row>
    <row r="292" ht="14.25" spans="1:7">
      <c r="A292" s="8">
        <v>289</v>
      </c>
      <c r="B292" s="12" t="s">
        <v>787</v>
      </c>
      <c r="C292" s="12" t="s">
        <v>788</v>
      </c>
      <c r="D292" s="12" t="s">
        <v>789</v>
      </c>
      <c r="E292" s="11" t="s">
        <v>424</v>
      </c>
      <c r="G292" t="e">
        <f>VLOOKUP(B292,[1]Sheet0!I$1:J$304,1,FALSE)</f>
        <v>#N/A</v>
      </c>
    </row>
    <row r="293" ht="14.25" spans="1:7">
      <c r="A293" s="8">
        <v>290</v>
      </c>
      <c r="B293" s="12" t="s">
        <v>790</v>
      </c>
      <c r="C293" s="12" t="s">
        <v>791</v>
      </c>
      <c r="D293" s="12" t="s">
        <v>792</v>
      </c>
      <c r="E293" s="11" t="s">
        <v>494</v>
      </c>
      <c r="G293" t="e">
        <f>VLOOKUP(B293,[1]Sheet0!I$1:J$304,1,FALSE)</f>
        <v>#N/A</v>
      </c>
    </row>
    <row r="294" ht="14.25" spans="1:7">
      <c r="A294" s="8">
        <v>291</v>
      </c>
      <c r="B294" s="12" t="s">
        <v>794</v>
      </c>
      <c r="C294" s="12" t="s">
        <v>67</v>
      </c>
      <c r="D294" s="12" t="s">
        <v>795</v>
      </c>
      <c r="E294" s="11" t="s">
        <v>30</v>
      </c>
      <c r="G294" t="e">
        <f>VLOOKUP(B294,[1]Sheet0!I$1:J$304,1,FALSE)</f>
        <v>#N/A</v>
      </c>
    </row>
    <row r="295" ht="14.25" spans="1:7">
      <c r="A295" s="8">
        <v>292</v>
      </c>
      <c r="B295" s="12" t="s">
        <v>796</v>
      </c>
      <c r="C295" s="12" t="s">
        <v>797</v>
      </c>
      <c r="D295" s="12" t="s">
        <v>798</v>
      </c>
      <c r="E295" s="11" t="s">
        <v>10</v>
      </c>
      <c r="G295" t="e">
        <f>VLOOKUP(B295,[1]Sheet0!I$1:J$304,1,FALSE)</f>
        <v>#N/A</v>
      </c>
    </row>
    <row r="296" ht="14.25" spans="1:7">
      <c r="A296" s="8">
        <v>293</v>
      </c>
      <c r="B296" s="12" t="s">
        <v>799</v>
      </c>
      <c r="C296" s="12" t="s">
        <v>126</v>
      </c>
      <c r="D296" s="12" t="s">
        <v>800</v>
      </c>
      <c r="E296" s="11" t="s">
        <v>142</v>
      </c>
      <c r="G296" t="e">
        <f>VLOOKUP(B296,[1]Sheet0!I$1:J$304,1,FALSE)</f>
        <v>#N/A</v>
      </c>
    </row>
    <row r="297" ht="14.25" spans="1:7">
      <c r="A297" s="8">
        <v>294</v>
      </c>
      <c r="B297" s="12" t="s">
        <v>801</v>
      </c>
      <c r="C297" s="12" t="s">
        <v>340</v>
      </c>
      <c r="D297" s="12" t="s">
        <v>802</v>
      </c>
      <c r="E297" s="11" t="s">
        <v>30</v>
      </c>
      <c r="G297" t="e">
        <f>VLOOKUP(B297,[1]Sheet0!I$1:J$304,1,FALSE)</f>
        <v>#N/A</v>
      </c>
    </row>
    <row r="298" ht="14.25" spans="1:7">
      <c r="A298" s="8">
        <v>295</v>
      </c>
      <c r="B298" s="12" t="s">
        <v>803</v>
      </c>
      <c r="C298" s="12" t="s">
        <v>804</v>
      </c>
      <c r="D298" s="12" t="s">
        <v>805</v>
      </c>
      <c r="E298" s="11" t="s">
        <v>30</v>
      </c>
      <c r="G298" t="e">
        <f>VLOOKUP(B298,[1]Sheet0!I$1:J$304,1,FALSE)</f>
        <v>#N/A</v>
      </c>
    </row>
    <row r="299" ht="14.25" spans="1:7">
      <c r="A299" s="8">
        <v>296</v>
      </c>
      <c r="B299" s="12" t="s">
        <v>806</v>
      </c>
      <c r="C299" s="12" t="s">
        <v>303</v>
      </c>
      <c r="D299" s="12" t="s">
        <v>429</v>
      </c>
      <c r="E299" s="11" t="s">
        <v>30</v>
      </c>
      <c r="G299" t="e">
        <f>VLOOKUP(B299,[1]Sheet0!I$1:J$304,1,FALSE)</f>
        <v>#N/A</v>
      </c>
    </row>
    <row r="300" ht="14.25" spans="1:7">
      <c r="A300" s="8">
        <v>297</v>
      </c>
      <c r="B300" s="12" t="s">
        <v>807</v>
      </c>
      <c r="C300" s="12" t="s">
        <v>808</v>
      </c>
      <c r="D300" s="12" t="s">
        <v>809</v>
      </c>
      <c r="E300" s="11" t="s">
        <v>10</v>
      </c>
      <c r="G300" t="e">
        <f>VLOOKUP(B300,[1]Sheet0!I$1:J$304,1,FALSE)</f>
        <v>#N/A</v>
      </c>
    </row>
    <row r="301" ht="14.25" spans="1:7">
      <c r="A301" s="8">
        <v>298</v>
      </c>
      <c r="B301" s="12" t="s">
        <v>810</v>
      </c>
      <c r="C301" s="12" t="s">
        <v>811</v>
      </c>
      <c r="D301" s="12" t="s">
        <v>130</v>
      </c>
      <c r="E301" s="11" t="s">
        <v>30</v>
      </c>
      <c r="G301" t="e">
        <f>VLOOKUP(B301,[1]Sheet0!I$1:J$304,1,FALSE)</f>
        <v>#N/A</v>
      </c>
    </row>
    <row r="302" ht="14.25" spans="1:7">
      <c r="A302" s="8">
        <v>299</v>
      </c>
      <c r="B302" s="12" t="s">
        <v>812</v>
      </c>
      <c r="C302" s="12" t="s">
        <v>813</v>
      </c>
      <c r="D302" s="12" t="s">
        <v>307</v>
      </c>
      <c r="E302" s="11" t="s">
        <v>30</v>
      </c>
      <c r="G302" t="e">
        <f>VLOOKUP(B302,[1]Sheet0!I$1:J$304,1,FALSE)</f>
        <v>#N/A</v>
      </c>
    </row>
    <row r="303" ht="14.25" spans="1:7">
      <c r="A303" s="8">
        <v>300</v>
      </c>
      <c r="B303" s="12" t="s">
        <v>814</v>
      </c>
      <c r="C303" s="12" t="s">
        <v>815</v>
      </c>
      <c r="D303" s="12" t="s">
        <v>389</v>
      </c>
      <c r="E303" s="11" t="s">
        <v>10</v>
      </c>
      <c r="G303" t="e">
        <f>VLOOKUP(B303,[1]Sheet0!I$1:J$304,1,FALSE)</f>
        <v>#N/A</v>
      </c>
    </row>
    <row r="304" ht="14.25" spans="1:7">
      <c r="A304" s="8">
        <v>301</v>
      </c>
      <c r="B304" s="12" t="s">
        <v>816</v>
      </c>
      <c r="C304" s="12" t="s">
        <v>817</v>
      </c>
      <c r="D304" s="12" t="s">
        <v>818</v>
      </c>
      <c r="E304" s="11" t="s">
        <v>189</v>
      </c>
      <c r="F304" t="s">
        <v>1507</v>
      </c>
      <c r="G304" t="str">
        <f>VLOOKUP(B304,[1]Sheet0!I$1:J$304,1,FALSE)</f>
        <v>氯化钾缓释片</v>
      </c>
    </row>
    <row r="305" ht="14.25" spans="1:7">
      <c r="A305" s="8">
        <v>302</v>
      </c>
      <c r="B305" s="12" t="s">
        <v>819</v>
      </c>
      <c r="C305" s="12" t="s">
        <v>820</v>
      </c>
      <c r="D305" s="12" t="s">
        <v>413</v>
      </c>
      <c r="E305" s="11" t="s">
        <v>10</v>
      </c>
      <c r="G305" t="e">
        <f>VLOOKUP(B305,[1]Sheet0!I$1:J$304,1,FALSE)</f>
        <v>#N/A</v>
      </c>
    </row>
    <row r="306" ht="14.25" spans="1:7">
      <c r="A306" s="8">
        <v>303</v>
      </c>
      <c r="B306" s="12" t="s">
        <v>821</v>
      </c>
      <c r="C306" s="12" t="s">
        <v>822</v>
      </c>
      <c r="D306" s="12" t="s">
        <v>823</v>
      </c>
      <c r="E306" s="11" t="s">
        <v>30</v>
      </c>
      <c r="G306" t="e">
        <f>VLOOKUP(B306,[1]Sheet0!I$1:J$304,1,FALSE)</f>
        <v>#N/A</v>
      </c>
    </row>
    <row r="307" ht="28.5" spans="1:7">
      <c r="A307" s="8">
        <v>304</v>
      </c>
      <c r="B307" s="12" t="s">
        <v>824</v>
      </c>
      <c r="C307" s="12" t="s">
        <v>825</v>
      </c>
      <c r="D307" s="12" t="s">
        <v>826</v>
      </c>
      <c r="E307" s="11" t="s">
        <v>30</v>
      </c>
      <c r="G307" t="e">
        <f>VLOOKUP(B307,[1]Sheet0!I$1:J$304,1,FALSE)</f>
        <v>#N/A</v>
      </c>
    </row>
    <row r="308" ht="14.25" spans="1:7">
      <c r="A308" s="8">
        <v>305</v>
      </c>
      <c r="B308" s="12" t="s">
        <v>827</v>
      </c>
      <c r="C308" s="12" t="s">
        <v>129</v>
      </c>
      <c r="D308" s="12" t="s">
        <v>36</v>
      </c>
      <c r="E308" s="11" t="s">
        <v>30</v>
      </c>
      <c r="G308" t="e">
        <f>VLOOKUP(B308,[1]Sheet0!I$1:J$304,1,FALSE)</f>
        <v>#N/A</v>
      </c>
    </row>
    <row r="309" ht="14.25" spans="1:7">
      <c r="A309" s="8">
        <v>306</v>
      </c>
      <c r="B309" s="12" t="s">
        <v>828</v>
      </c>
      <c r="C309" s="12" t="s">
        <v>829</v>
      </c>
      <c r="D309" s="12" t="s">
        <v>662</v>
      </c>
      <c r="E309" s="11" t="s">
        <v>30</v>
      </c>
      <c r="G309" t="e">
        <f>VLOOKUP(B309,[1]Sheet0!I$1:J$304,1,FALSE)</f>
        <v>#N/A</v>
      </c>
    </row>
    <row r="310" ht="14.25" spans="1:7">
      <c r="A310" s="8">
        <v>307</v>
      </c>
      <c r="B310" s="12" t="s">
        <v>830</v>
      </c>
      <c r="C310" s="12" t="s">
        <v>831</v>
      </c>
      <c r="D310" s="12" t="s">
        <v>832</v>
      </c>
      <c r="E310" s="11" t="s">
        <v>10</v>
      </c>
      <c r="G310" t="e">
        <f>VLOOKUP(B310,[1]Sheet0!I$1:J$304,1,FALSE)</f>
        <v>#N/A</v>
      </c>
    </row>
    <row r="311" ht="14.25" spans="1:7">
      <c r="A311" s="8">
        <v>308</v>
      </c>
      <c r="B311" s="12" t="s">
        <v>833</v>
      </c>
      <c r="C311" s="12" t="s">
        <v>152</v>
      </c>
      <c r="D311" s="12" t="s">
        <v>476</v>
      </c>
      <c r="E311" s="11" t="s">
        <v>10</v>
      </c>
      <c r="G311" t="e">
        <f>VLOOKUP(B311,[1]Sheet0!I$1:J$304,1,FALSE)</f>
        <v>#N/A</v>
      </c>
    </row>
    <row r="312" ht="14.25" spans="1:7">
      <c r="A312" s="8">
        <v>309</v>
      </c>
      <c r="B312" s="12" t="s">
        <v>834</v>
      </c>
      <c r="C312" s="12" t="s">
        <v>835</v>
      </c>
      <c r="D312" s="12" t="s">
        <v>272</v>
      </c>
      <c r="E312" s="11" t="s">
        <v>10</v>
      </c>
      <c r="G312" t="e">
        <f>VLOOKUP(B312,[1]Sheet0!I$1:J$304,1,FALSE)</f>
        <v>#N/A</v>
      </c>
    </row>
    <row r="313" ht="14.25" spans="1:7">
      <c r="A313" s="8">
        <v>310</v>
      </c>
      <c r="B313" s="12" t="s">
        <v>836</v>
      </c>
      <c r="C313" s="12" t="s">
        <v>580</v>
      </c>
      <c r="D313" s="12" t="s">
        <v>809</v>
      </c>
      <c r="E313" s="11" t="s">
        <v>10</v>
      </c>
      <c r="G313" t="e">
        <f>VLOOKUP(B313,[1]Sheet0!I$1:J$304,1,FALSE)</f>
        <v>#N/A</v>
      </c>
    </row>
    <row r="314" ht="14.25" spans="1:7">
      <c r="A314" s="8">
        <v>311</v>
      </c>
      <c r="B314" s="12" t="s">
        <v>837</v>
      </c>
      <c r="C314" s="12" t="s">
        <v>838</v>
      </c>
      <c r="D314" s="12" t="s">
        <v>839</v>
      </c>
      <c r="E314" s="11" t="s">
        <v>30</v>
      </c>
      <c r="G314" t="e">
        <f>VLOOKUP(B314,[1]Sheet0!I$1:J$304,1,FALSE)</f>
        <v>#N/A</v>
      </c>
    </row>
    <row r="315" ht="14.25" spans="1:7">
      <c r="A315" s="8">
        <v>312</v>
      </c>
      <c r="B315" s="12" t="s">
        <v>840</v>
      </c>
      <c r="C315" s="12" t="s">
        <v>841</v>
      </c>
      <c r="D315" s="12" t="s">
        <v>591</v>
      </c>
      <c r="E315" s="11" t="s">
        <v>30</v>
      </c>
      <c r="G315" t="e">
        <f>VLOOKUP(B315,[1]Sheet0!I$1:J$304,1,FALSE)</f>
        <v>#N/A</v>
      </c>
    </row>
    <row r="316" ht="14.25" spans="1:7">
      <c r="A316" s="8">
        <v>313</v>
      </c>
      <c r="B316" s="12" t="s">
        <v>842</v>
      </c>
      <c r="C316" s="12" t="s">
        <v>843</v>
      </c>
      <c r="D316" s="12" t="s">
        <v>844</v>
      </c>
      <c r="E316" s="11" t="s">
        <v>50</v>
      </c>
      <c r="G316" t="e">
        <f>VLOOKUP(B316,[1]Sheet0!I$1:J$304,1,FALSE)</f>
        <v>#N/A</v>
      </c>
    </row>
    <row r="317" ht="14.25" spans="1:7">
      <c r="A317" s="8">
        <v>314</v>
      </c>
      <c r="B317" s="12" t="s">
        <v>842</v>
      </c>
      <c r="C317" s="12" t="s">
        <v>843</v>
      </c>
      <c r="D317" s="12" t="s">
        <v>844</v>
      </c>
      <c r="E317" s="11" t="s">
        <v>50</v>
      </c>
      <c r="F317" t="s">
        <v>845</v>
      </c>
      <c r="G317" t="e">
        <f>VLOOKUP(B317,[1]Sheet0!I$1:J$304,1,FALSE)</f>
        <v>#N/A</v>
      </c>
    </row>
    <row r="318" ht="14.25" spans="1:7">
      <c r="A318" s="8">
        <v>315</v>
      </c>
      <c r="B318" s="12" t="s">
        <v>846</v>
      </c>
      <c r="C318" s="12" t="s">
        <v>808</v>
      </c>
      <c r="D318" s="12" t="s">
        <v>662</v>
      </c>
      <c r="E318" s="11" t="s">
        <v>30</v>
      </c>
      <c r="G318" t="e">
        <f>VLOOKUP(B318,[1]Sheet0!I$1:J$304,1,FALSE)</f>
        <v>#N/A</v>
      </c>
    </row>
    <row r="319" ht="14.25" spans="1:7">
      <c r="A319" s="8">
        <v>316</v>
      </c>
      <c r="B319" s="12" t="s">
        <v>847</v>
      </c>
      <c r="C319" s="12" t="s">
        <v>848</v>
      </c>
      <c r="D319" s="12" t="s">
        <v>849</v>
      </c>
      <c r="E319" s="11" t="s">
        <v>30</v>
      </c>
      <c r="G319" t="e">
        <f>VLOOKUP(B319,[1]Sheet0!I$1:J$304,1,FALSE)</f>
        <v>#N/A</v>
      </c>
    </row>
    <row r="320" ht="14.25" spans="1:7">
      <c r="A320" s="8">
        <v>317</v>
      </c>
      <c r="B320" s="12" t="s">
        <v>850</v>
      </c>
      <c r="C320" s="12" t="s">
        <v>851</v>
      </c>
      <c r="D320" s="12" t="s">
        <v>117</v>
      </c>
      <c r="E320" s="11" t="s">
        <v>30</v>
      </c>
      <c r="G320" t="e">
        <f>VLOOKUP(B320,[1]Sheet0!I$1:J$304,1,FALSE)</f>
        <v>#N/A</v>
      </c>
    </row>
    <row r="321" ht="14.25" spans="1:7">
      <c r="A321" s="8">
        <v>318</v>
      </c>
      <c r="B321" s="12" t="s">
        <v>852</v>
      </c>
      <c r="C321" s="12" t="s">
        <v>853</v>
      </c>
      <c r="D321" s="12" t="s">
        <v>644</v>
      </c>
      <c r="E321" s="11" t="s">
        <v>10</v>
      </c>
      <c r="G321" t="e">
        <f>VLOOKUP(B321,[1]Sheet0!I$1:J$304,1,FALSE)</f>
        <v>#N/A</v>
      </c>
    </row>
    <row r="322" ht="14.25" spans="1:7">
      <c r="A322" s="8">
        <v>319</v>
      </c>
      <c r="B322" s="12" t="s">
        <v>854</v>
      </c>
      <c r="C322" s="12" t="s">
        <v>232</v>
      </c>
      <c r="D322" s="12" t="s">
        <v>855</v>
      </c>
      <c r="E322" s="11" t="s">
        <v>10</v>
      </c>
      <c r="G322" t="e">
        <f>VLOOKUP(B322,[1]Sheet0!I$1:J$304,1,FALSE)</f>
        <v>#N/A</v>
      </c>
    </row>
    <row r="323" ht="14.25" spans="1:7">
      <c r="A323" s="8">
        <v>320</v>
      </c>
      <c r="B323" s="12" t="s">
        <v>856</v>
      </c>
      <c r="C323" s="12" t="s">
        <v>358</v>
      </c>
      <c r="D323" s="12" t="s">
        <v>36</v>
      </c>
      <c r="E323" s="11" t="s">
        <v>30</v>
      </c>
      <c r="G323" t="e">
        <f>VLOOKUP(B323,[1]Sheet0!I$1:J$304,1,FALSE)</f>
        <v>#N/A</v>
      </c>
    </row>
    <row r="324" ht="14.25" spans="1:7">
      <c r="A324" s="8">
        <v>321</v>
      </c>
      <c r="B324" s="12" t="s">
        <v>857</v>
      </c>
      <c r="C324" s="12" t="s">
        <v>184</v>
      </c>
      <c r="D324" s="12" t="s">
        <v>858</v>
      </c>
      <c r="E324" s="11" t="s">
        <v>47</v>
      </c>
      <c r="G324" t="e">
        <f>VLOOKUP(B324,[1]Sheet0!I$1:J$304,1,FALSE)</f>
        <v>#N/A</v>
      </c>
    </row>
    <row r="325" ht="14.25" spans="1:7">
      <c r="A325" s="8">
        <v>322</v>
      </c>
      <c r="B325" s="12" t="s">
        <v>859</v>
      </c>
      <c r="C325" s="12" t="s">
        <v>860</v>
      </c>
      <c r="D325" s="12" t="s">
        <v>585</v>
      </c>
      <c r="E325" s="11" t="s">
        <v>10</v>
      </c>
      <c r="G325" t="e">
        <f>VLOOKUP(B325,[1]Sheet0!I$1:J$304,1,FALSE)</f>
        <v>#N/A</v>
      </c>
    </row>
    <row r="326" ht="14.25" spans="1:7">
      <c r="A326" s="8">
        <v>323</v>
      </c>
      <c r="B326" s="12" t="s">
        <v>861</v>
      </c>
      <c r="C326" s="12" t="s">
        <v>862</v>
      </c>
      <c r="D326" s="12" t="s">
        <v>222</v>
      </c>
      <c r="E326" s="11" t="s">
        <v>10</v>
      </c>
      <c r="G326" t="e">
        <f>VLOOKUP(B326,[1]Sheet0!I$1:J$304,1,FALSE)</f>
        <v>#N/A</v>
      </c>
    </row>
    <row r="327" ht="14.25" spans="1:7">
      <c r="A327" s="8">
        <v>324</v>
      </c>
      <c r="B327" s="12" t="s">
        <v>863</v>
      </c>
      <c r="C327" s="12" t="s">
        <v>864</v>
      </c>
      <c r="D327" s="12" t="s">
        <v>421</v>
      </c>
      <c r="E327" s="11" t="s">
        <v>30</v>
      </c>
      <c r="G327" t="e">
        <f>VLOOKUP(B327,[1]Sheet0!I$1:J$304,1,FALSE)</f>
        <v>#N/A</v>
      </c>
    </row>
    <row r="328" ht="14.25" spans="1:7">
      <c r="A328" s="8">
        <v>325</v>
      </c>
      <c r="B328" s="12" t="s">
        <v>865</v>
      </c>
      <c r="C328" s="12" t="s">
        <v>67</v>
      </c>
      <c r="D328" s="12" t="s">
        <v>795</v>
      </c>
      <c r="E328" s="11" t="s">
        <v>30</v>
      </c>
      <c r="G328" t="e">
        <f>VLOOKUP(B328,[1]Sheet0!I$1:J$304,1,FALSE)</f>
        <v>#N/A</v>
      </c>
    </row>
    <row r="329" ht="14.25" spans="1:7">
      <c r="A329" s="8">
        <v>326</v>
      </c>
      <c r="B329" s="12" t="s">
        <v>866</v>
      </c>
      <c r="C329" s="12" t="s">
        <v>867</v>
      </c>
      <c r="D329" s="12" t="s">
        <v>868</v>
      </c>
      <c r="E329" s="11" t="s">
        <v>47</v>
      </c>
      <c r="G329" t="e">
        <f>VLOOKUP(B329,[1]Sheet0!I$1:J$304,1,FALSE)</f>
        <v>#N/A</v>
      </c>
    </row>
    <row r="330" ht="14.25" spans="1:7">
      <c r="A330" s="8">
        <v>327</v>
      </c>
      <c r="B330" s="12" t="s">
        <v>869</v>
      </c>
      <c r="C330" s="12" t="s">
        <v>870</v>
      </c>
      <c r="D330" s="12" t="s">
        <v>871</v>
      </c>
      <c r="E330" s="11" t="s">
        <v>10</v>
      </c>
      <c r="F330" t="s">
        <v>1507</v>
      </c>
      <c r="G330" t="str">
        <f>VLOOKUP(B330,[1]Sheet0!I$1:J$304,1,FALSE)</f>
        <v>尼可刹米注射液</v>
      </c>
    </row>
    <row r="331" ht="14.25" spans="1:7">
      <c r="A331" s="8">
        <v>328</v>
      </c>
      <c r="B331" s="12" t="s">
        <v>872</v>
      </c>
      <c r="C331" s="12" t="s">
        <v>500</v>
      </c>
      <c r="D331" s="12" t="s">
        <v>873</v>
      </c>
      <c r="E331" s="11" t="s">
        <v>10</v>
      </c>
      <c r="G331" t="e">
        <f>VLOOKUP(B331,[1]Sheet0!I$1:J$304,1,FALSE)</f>
        <v>#N/A</v>
      </c>
    </row>
    <row r="332" ht="14.25" spans="1:7">
      <c r="A332" s="8">
        <v>329</v>
      </c>
      <c r="B332" s="12" t="s">
        <v>874</v>
      </c>
      <c r="C332" s="12" t="s">
        <v>875</v>
      </c>
      <c r="D332" s="12" t="s">
        <v>876</v>
      </c>
      <c r="E332" s="11" t="s">
        <v>47</v>
      </c>
      <c r="G332" t="e">
        <f>VLOOKUP(B332,[1]Sheet0!I$1:J$304,1,FALSE)</f>
        <v>#N/A</v>
      </c>
    </row>
    <row r="333" ht="14.25" spans="1:7">
      <c r="A333" s="8">
        <v>330</v>
      </c>
      <c r="B333" s="12" t="s">
        <v>877</v>
      </c>
      <c r="C333" s="12" t="s">
        <v>878</v>
      </c>
      <c r="D333" s="12" t="s">
        <v>879</v>
      </c>
      <c r="E333" s="11" t="s">
        <v>30</v>
      </c>
      <c r="G333" t="e">
        <f>VLOOKUP(B333,[1]Sheet0!I$1:J$304,1,FALSE)</f>
        <v>#N/A</v>
      </c>
    </row>
    <row r="334" ht="14.25" spans="1:7">
      <c r="A334" s="8">
        <v>331</v>
      </c>
      <c r="B334" s="12" t="s">
        <v>880</v>
      </c>
      <c r="C334" s="12" t="s">
        <v>881</v>
      </c>
      <c r="D334" s="12" t="s">
        <v>882</v>
      </c>
      <c r="E334" s="11" t="s">
        <v>30</v>
      </c>
      <c r="G334" t="e">
        <f>VLOOKUP(B334,[1]Sheet0!I$1:J$304,1,FALSE)</f>
        <v>#N/A</v>
      </c>
    </row>
    <row r="335" ht="14.25" spans="1:7">
      <c r="A335" s="8">
        <v>332</v>
      </c>
      <c r="B335" s="12" t="s">
        <v>883</v>
      </c>
      <c r="C335" s="12" t="s">
        <v>884</v>
      </c>
      <c r="D335" s="12" t="s">
        <v>885</v>
      </c>
      <c r="E335" s="11" t="s">
        <v>30</v>
      </c>
      <c r="G335" t="e">
        <f>VLOOKUP(B335,[1]Sheet0!I$1:J$304,1,FALSE)</f>
        <v>#N/A</v>
      </c>
    </row>
    <row r="336" ht="14.25" spans="1:7">
      <c r="A336" s="8">
        <v>333</v>
      </c>
      <c r="B336" s="12" t="s">
        <v>886</v>
      </c>
      <c r="C336" s="12" t="s">
        <v>887</v>
      </c>
      <c r="D336" s="12" t="s">
        <v>573</v>
      </c>
      <c r="E336" s="11" t="s">
        <v>142</v>
      </c>
      <c r="F336" t="s">
        <v>17</v>
      </c>
      <c r="G336" t="e">
        <f>VLOOKUP(B336,[1]Sheet0!I$1:J$304,1,FALSE)</f>
        <v>#N/A</v>
      </c>
    </row>
    <row r="337" ht="14.25" spans="1:7">
      <c r="A337" s="8">
        <v>334</v>
      </c>
      <c r="B337" s="12" t="s">
        <v>888</v>
      </c>
      <c r="C337" s="12" t="s">
        <v>889</v>
      </c>
      <c r="D337" s="12" t="s">
        <v>274</v>
      </c>
      <c r="E337" s="11" t="s">
        <v>40</v>
      </c>
      <c r="G337" t="e">
        <f>VLOOKUP(B337,[1]Sheet0!I$1:J$304,1,FALSE)</f>
        <v>#N/A</v>
      </c>
    </row>
    <row r="338" ht="14.25" spans="1:7">
      <c r="A338" s="8">
        <v>335</v>
      </c>
      <c r="B338" s="12" t="s">
        <v>890</v>
      </c>
      <c r="C338" s="12" t="s">
        <v>891</v>
      </c>
      <c r="D338" s="12" t="s">
        <v>892</v>
      </c>
      <c r="E338" s="11" t="s">
        <v>189</v>
      </c>
      <c r="F338" t="s">
        <v>1507</v>
      </c>
      <c r="G338" t="e">
        <f>VLOOKUP(B338,[1]Sheet0!I$1:J$304,1,FALSE)</f>
        <v>#N/A</v>
      </c>
    </row>
    <row r="339" ht="14.25" spans="1:7">
      <c r="A339" s="8">
        <v>336</v>
      </c>
      <c r="B339" s="12" t="s">
        <v>893</v>
      </c>
      <c r="C339" s="12" t="s">
        <v>894</v>
      </c>
      <c r="D339" s="12" t="s">
        <v>895</v>
      </c>
      <c r="E339" s="11" t="s">
        <v>30</v>
      </c>
      <c r="G339" t="e">
        <f>VLOOKUP(B339,[1]Sheet0!I$1:J$304,1,FALSE)</f>
        <v>#N/A</v>
      </c>
    </row>
    <row r="340" ht="14.25" spans="1:7">
      <c r="A340" s="8">
        <v>337</v>
      </c>
      <c r="B340" s="12" t="s">
        <v>896</v>
      </c>
      <c r="C340" s="12" t="s">
        <v>162</v>
      </c>
      <c r="D340" s="12" t="s">
        <v>338</v>
      </c>
      <c r="E340" s="11" t="s">
        <v>10</v>
      </c>
      <c r="G340" t="e">
        <f>VLOOKUP(B340,[1]Sheet0!I$1:J$304,1,FALSE)</f>
        <v>#N/A</v>
      </c>
    </row>
    <row r="341" ht="14.25" spans="1:7">
      <c r="A341" s="8">
        <v>338</v>
      </c>
      <c r="B341" s="12" t="s">
        <v>897</v>
      </c>
      <c r="C341" s="12" t="s">
        <v>898</v>
      </c>
      <c r="D341" s="12" t="s">
        <v>899</v>
      </c>
      <c r="E341" s="11" t="s">
        <v>30</v>
      </c>
      <c r="G341" t="e">
        <f>VLOOKUP(B341,[1]Sheet0!I$1:J$304,1,FALSE)</f>
        <v>#N/A</v>
      </c>
    </row>
    <row r="342" ht="14.25" spans="1:7">
      <c r="A342" s="8">
        <v>339</v>
      </c>
      <c r="B342" s="12" t="s">
        <v>900</v>
      </c>
      <c r="C342" s="12" t="s">
        <v>358</v>
      </c>
      <c r="D342" s="12" t="s">
        <v>901</v>
      </c>
      <c r="E342" s="11" t="s">
        <v>30</v>
      </c>
      <c r="G342" t="e">
        <f>VLOOKUP(B342,[1]Sheet0!I$1:J$304,1,FALSE)</f>
        <v>#N/A</v>
      </c>
    </row>
    <row r="343" ht="14.25" spans="1:7">
      <c r="A343" s="8">
        <v>340</v>
      </c>
      <c r="B343" s="12" t="s">
        <v>902</v>
      </c>
      <c r="C343" s="12" t="s">
        <v>903</v>
      </c>
      <c r="D343" s="12" t="s">
        <v>904</v>
      </c>
      <c r="E343" s="11" t="s">
        <v>142</v>
      </c>
      <c r="G343" t="e">
        <f>VLOOKUP(B343,[1]Sheet0!I$1:J$304,1,FALSE)</f>
        <v>#N/A</v>
      </c>
    </row>
    <row r="344" ht="14.25" spans="1:7">
      <c r="A344" s="8">
        <v>341</v>
      </c>
      <c r="B344" s="12" t="s">
        <v>905</v>
      </c>
      <c r="C344" s="12" t="s">
        <v>906</v>
      </c>
      <c r="D344" s="12" t="s">
        <v>907</v>
      </c>
      <c r="E344" s="11" t="s">
        <v>40</v>
      </c>
      <c r="G344" t="e">
        <f>VLOOKUP(B344,[1]Sheet0!I$1:J$304,1,FALSE)</f>
        <v>#N/A</v>
      </c>
    </row>
    <row r="345" ht="14.25" spans="1:7">
      <c r="A345" s="8">
        <v>342</v>
      </c>
      <c r="B345" s="12" t="s">
        <v>908</v>
      </c>
      <c r="C345" s="12" t="s">
        <v>780</v>
      </c>
      <c r="D345" s="12" t="s">
        <v>909</v>
      </c>
      <c r="E345" s="11" t="s">
        <v>10</v>
      </c>
      <c r="G345" t="e">
        <f>VLOOKUP(B345,[1]Sheet0!I$1:J$304,1,FALSE)</f>
        <v>#N/A</v>
      </c>
    </row>
    <row r="346" ht="14.25" spans="1:7">
      <c r="A346" s="8">
        <v>343</v>
      </c>
      <c r="B346" s="12" t="s">
        <v>910</v>
      </c>
      <c r="C346" s="12" t="s">
        <v>911</v>
      </c>
      <c r="D346" s="12" t="s">
        <v>117</v>
      </c>
      <c r="E346" s="11" t="s">
        <v>260</v>
      </c>
      <c r="G346" t="e">
        <f>VLOOKUP(B346,[1]Sheet0!I$1:J$304,1,FALSE)</f>
        <v>#N/A</v>
      </c>
    </row>
    <row r="347" ht="14.25" spans="1:7">
      <c r="A347" s="8">
        <v>344</v>
      </c>
      <c r="B347" s="12" t="s">
        <v>912</v>
      </c>
      <c r="C347" s="12" t="s">
        <v>504</v>
      </c>
      <c r="D347" s="12" t="s">
        <v>555</v>
      </c>
      <c r="E347" s="11" t="s">
        <v>10</v>
      </c>
      <c r="G347" t="e">
        <f>VLOOKUP(B347,[1]Sheet0!I$1:J$304,1,FALSE)</f>
        <v>#N/A</v>
      </c>
    </row>
    <row r="348" ht="14.25" spans="1:7">
      <c r="A348" s="8">
        <v>345</v>
      </c>
      <c r="B348" s="12" t="s">
        <v>913</v>
      </c>
      <c r="C348" s="12" t="s">
        <v>914</v>
      </c>
      <c r="D348" s="12" t="s">
        <v>476</v>
      </c>
      <c r="E348" s="11" t="s">
        <v>10</v>
      </c>
      <c r="G348" t="e">
        <f>VLOOKUP(B348,[1]Sheet0!I$1:J$304,1,FALSE)</f>
        <v>#N/A</v>
      </c>
    </row>
    <row r="349" ht="14.25" spans="1:7">
      <c r="A349" s="8">
        <v>346</v>
      </c>
      <c r="B349" s="12" t="s">
        <v>915</v>
      </c>
      <c r="C349" s="12" t="s">
        <v>916</v>
      </c>
      <c r="D349" s="12" t="s">
        <v>917</v>
      </c>
      <c r="E349" s="11" t="s">
        <v>124</v>
      </c>
      <c r="G349" t="e">
        <f>VLOOKUP(B349,[1]Sheet0!I$1:J$304,1,FALSE)</f>
        <v>#N/A</v>
      </c>
    </row>
    <row r="350" ht="14.25" spans="1:7">
      <c r="A350" s="8">
        <v>347</v>
      </c>
      <c r="B350" s="12" t="s">
        <v>918</v>
      </c>
      <c r="C350" s="12" t="s">
        <v>919</v>
      </c>
      <c r="D350" s="12" t="s">
        <v>120</v>
      </c>
      <c r="E350" s="11" t="s">
        <v>10</v>
      </c>
      <c r="G350" t="e">
        <f>VLOOKUP(B350,[1]Sheet0!I$1:J$304,1,FALSE)</f>
        <v>#N/A</v>
      </c>
    </row>
    <row r="351" ht="14.25" spans="1:7">
      <c r="A351" s="8">
        <v>348</v>
      </c>
      <c r="B351" s="12" t="s">
        <v>920</v>
      </c>
      <c r="C351" s="12" t="s">
        <v>921</v>
      </c>
      <c r="D351" s="12" t="s">
        <v>922</v>
      </c>
      <c r="E351" s="11" t="s">
        <v>142</v>
      </c>
      <c r="G351" t="e">
        <f>VLOOKUP(B351,[1]Sheet0!I$1:J$304,1,FALSE)</f>
        <v>#N/A</v>
      </c>
    </row>
    <row r="352" ht="14.25" spans="1:7">
      <c r="A352" s="8">
        <v>349</v>
      </c>
      <c r="B352" s="12" t="s">
        <v>923</v>
      </c>
      <c r="C352" s="12" t="s">
        <v>155</v>
      </c>
      <c r="D352" s="12" t="s">
        <v>924</v>
      </c>
      <c r="E352" s="11" t="s">
        <v>10</v>
      </c>
      <c r="G352" t="e">
        <f>VLOOKUP(B352,[1]Sheet0!I$1:J$304,1,FALSE)</f>
        <v>#N/A</v>
      </c>
    </row>
    <row r="353" ht="14.25" spans="1:7">
      <c r="A353" s="8">
        <v>350</v>
      </c>
      <c r="B353" s="12" t="s">
        <v>923</v>
      </c>
      <c r="C353" s="12" t="s">
        <v>155</v>
      </c>
      <c r="D353" s="12" t="s">
        <v>924</v>
      </c>
      <c r="E353" s="11" t="s">
        <v>10</v>
      </c>
      <c r="F353" t="s">
        <v>845</v>
      </c>
      <c r="G353" t="e">
        <f>VLOOKUP(B353,[1]Sheet0!I$1:J$304,1,FALSE)</f>
        <v>#N/A</v>
      </c>
    </row>
    <row r="354" ht="14.25" spans="1:7">
      <c r="A354" s="8">
        <v>351</v>
      </c>
      <c r="B354" s="12" t="s">
        <v>925</v>
      </c>
      <c r="C354" s="12" t="s">
        <v>926</v>
      </c>
      <c r="D354" s="12" t="s">
        <v>573</v>
      </c>
      <c r="E354" s="11" t="s">
        <v>10</v>
      </c>
      <c r="G354" t="e">
        <f>VLOOKUP(B354,[1]Sheet0!I$1:J$304,1,FALSE)</f>
        <v>#N/A</v>
      </c>
    </row>
    <row r="355" ht="14.25" spans="1:7">
      <c r="A355" s="8">
        <v>352</v>
      </c>
      <c r="B355" s="12" t="s">
        <v>927</v>
      </c>
      <c r="C355" s="12" t="s">
        <v>191</v>
      </c>
      <c r="D355" s="12" t="s">
        <v>928</v>
      </c>
      <c r="E355" s="11" t="s">
        <v>40</v>
      </c>
      <c r="G355" t="e">
        <f>VLOOKUP(B355,[1]Sheet0!I$1:J$304,1,FALSE)</f>
        <v>#N/A</v>
      </c>
    </row>
    <row r="356" ht="14.25" spans="1:7">
      <c r="A356" s="8">
        <v>353</v>
      </c>
      <c r="B356" s="12" t="s">
        <v>929</v>
      </c>
      <c r="C356" s="12" t="s">
        <v>930</v>
      </c>
      <c r="D356" s="12" t="s">
        <v>745</v>
      </c>
      <c r="E356" s="11" t="s">
        <v>142</v>
      </c>
      <c r="G356" t="e">
        <f>VLOOKUP(B356,[1]Sheet0!I$1:J$304,1,FALSE)</f>
        <v>#N/A</v>
      </c>
    </row>
    <row r="357" ht="14.25" spans="1:7">
      <c r="A357" s="8">
        <v>354</v>
      </c>
      <c r="B357" s="12" t="s">
        <v>931</v>
      </c>
      <c r="C357" s="12" t="s">
        <v>932</v>
      </c>
      <c r="D357" s="12" t="s">
        <v>933</v>
      </c>
      <c r="E357" s="11" t="s">
        <v>10</v>
      </c>
      <c r="G357" t="e">
        <f>VLOOKUP(B357,[1]Sheet0!I$1:J$304,1,FALSE)</f>
        <v>#N/A</v>
      </c>
    </row>
    <row r="358" ht="14.25" spans="1:7">
      <c r="A358" s="8">
        <v>355</v>
      </c>
      <c r="B358" s="12" t="s">
        <v>934</v>
      </c>
      <c r="C358" s="12" t="s">
        <v>811</v>
      </c>
      <c r="D358" s="12" t="s">
        <v>935</v>
      </c>
      <c r="E358" s="11" t="s">
        <v>10</v>
      </c>
      <c r="G358" t="e">
        <f>VLOOKUP(B358,[1]Sheet0!I$1:J$304,1,FALSE)</f>
        <v>#N/A</v>
      </c>
    </row>
    <row r="359" ht="14.25" spans="1:7">
      <c r="A359" s="8">
        <v>356</v>
      </c>
      <c r="B359" s="12" t="s">
        <v>936</v>
      </c>
      <c r="C359" s="12" t="s">
        <v>937</v>
      </c>
      <c r="D359" s="12" t="s">
        <v>781</v>
      </c>
      <c r="E359" s="11" t="s">
        <v>10</v>
      </c>
      <c r="G359" t="e">
        <f>VLOOKUP(B359,[1]Sheet0!I$1:J$304,1,FALSE)</f>
        <v>#N/A</v>
      </c>
    </row>
    <row r="360" ht="14.25" spans="1:7">
      <c r="A360" s="8">
        <v>357</v>
      </c>
      <c r="B360" s="12" t="s">
        <v>938</v>
      </c>
      <c r="C360" s="12" t="s">
        <v>939</v>
      </c>
      <c r="D360" s="12" t="s">
        <v>940</v>
      </c>
      <c r="E360" s="11" t="s">
        <v>10</v>
      </c>
      <c r="G360" t="e">
        <f>VLOOKUP(B360,[1]Sheet0!I$1:J$304,1,FALSE)</f>
        <v>#N/A</v>
      </c>
    </row>
    <row r="361" ht="14.25" spans="1:7">
      <c r="A361" s="8">
        <v>358</v>
      </c>
      <c r="B361" s="12" t="s">
        <v>941</v>
      </c>
      <c r="C361" s="12" t="s">
        <v>712</v>
      </c>
      <c r="D361" s="12" t="s">
        <v>942</v>
      </c>
      <c r="E361" s="11" t="s">
        <v>943</v>
      </c>
      <c r="G361" t="e">
        <f>VLOOKUP(B361,[1]Sheet0!I$1:J$304,1,FALSE)</f>
        <v>#N/A</v>
      </c>
    </row>
    <row r="362" ht="14.25" spans="1:7">
      <c r="A362" s="8">
        <v>359</v>
      </c>
      <c r="B362" s="12" t="s">
        <v>944</v>
      </c>
      <c r="C362" s="12" t="s">
        <v>12</v>
      </c>
      <c r="D362" s="12" t="s">
        <v>479</v>
      </c>
      <c r="E362" s="11" t="s">
        <v>30</v>
      </c>
      <c r="G362" t="e">
        <f>VLOOKUP(B362,[1]Sheet0!I$1:J$304,1,FALSE)</f>
        <v>#N/A</v>
      </c>
    </row>
    <row r="363" ht="14.25" spans="1:7">
      <c r="A363" s="8">
        <v>360</v>
      </c>
      <c r="B363" s="12" t="s">
        <v>945</v>
      </c>
      <c r="C363" s="12" t="s">
        <v>946</v>
      </c>
      <c r="D363" s="12" t="s">
        <v>585</v>
      </c>
      <c r="E363" s="11" t="s">
        <v>10</v>
      </c>
      <c r="G363" t="e">
        <f>VLOOKUP(B363,[1]Sheet0!I$1:J$304,1,FALSE)</f>
        <v>#N/A</v>
      </c>
    </row>
    <row r="364" ht="14.25" spans="1:7">
      <c r="A364" s="8">
        <v>361</v>
      </c>
      <c r="B364" s="12" t="s">
        <v>947</v>
      </c>
      <c r="C364" s="12" t="s">
        <v>948</v>
      </c>
      <c r="D364" s="12" t="s">
        <v>949</v>
      </c>
      <c r="E364" s="11" t="s">
        <v>30</v>
      </c>
      <c r="G364" t="e">
        <f>VLOOKUP(B364,[1]Sheet0!I$1:J$304,1,FALSE)</f>
        <v>#N/A</v>
      </c>
    </row>
    <row r="365" ht="14.25" spans="1:7">
      <c r="A365" s="8">
        <v>362</v>
      </c>
      <c r="B365" s="12" t="s">
        <v>950</v>
      </c>
      <c r="C365" s="12" t="s">
        <v>951</v>
      </c>
      <c r="D365" s="12" t="s">
        <v>952</v>
      </c>
      <c r="E365" s="11" t="s">
        <v>30</v>
      </c>
      <c r="G365" t="e">
        <f>VLOOKUP(B365,[1]Sheet0!I$1:J$304,1,FALSE)</f>
        <v>#N/A</v>
      </c>
    </row>
    <row r="366" ht="14.25" spans="1:7">
      <c r="A366" s="8">
        <v>363</v>
      </c>
      <c r="B366" s="12" t="s">
        <v>953</v>
      </c>
      <c r="C366" s="12" t="s">
        <v>954</v>
      </c>
      <c r="D366" s="12" t="s">
        <v>117</v>
      </c>
      <c r="E366" s="11" t="s">
        <v>40</v>
      </c>
      <c r="G366" t="e">
        <f>VLOOKUP(B366,[1]Sheet0!I$1:J$304,1,FALSE)</f>
        <v>#N/A</v>
      </c>
    </row>
    <row r="367" ht="14.25" spans="1:7">
      <c r="A367" s="8">
        <v>364</v>
      </c>
      <c r="B367" s="12" t="s">
        <v>955</v>
      </c>
      <c r="C367" s="12" t="s">
        <v>956</v>
      </c>
      <c r="D367" s="12" t="s">
        <v>957</v>
      </c>
      <c r="E367" s="11" t="s">
        <v>30</v>
      </c>
      <c r="G367" t="e">
        <f>VLOOKUP(B367,[1]Sheet0!I$1:J$304,1,FALSE)</f>
        <v>#N/A</v>
      </c>
    </row>
    <row r="368" ht="14.25" spans="1:7">
      <c r="A368" s="8">
        <v>365</v>
      </c>
      <c r="B368" s="12" t="s">
        <v>958</v>
      </c>
      <c r="C368" s="12" t="s">
        <v>959</v>
      </c>
      <c r="D368" s="12" t="s">
        <v>960</v>
      </c>
      <c r="E368" s="11" t="s">
        <v>40</v>
      </c>
      <c r="G368" t="e">
        <f>VLOOKUP(B368,[1]Sheet0!I$1:J$304,1,FALSE)</f>
        <v>#N/A</v>
      </c>
    </row>
    <row r="369" ht="14.25" spans="1:7">
      <c r="A369" s="8">
        <v>366</v>
      </c>
      <c r="B369" s="12" t="s">
        <v>961</v>
      </c>
      <c r="C369" s="12" t="s">
        <v>962</v>
      </c>
      <c r="D369" s="12" t="s">
        <v>839</v>
      </c>
      <c r="E369" s="11" t="s">
        <v>189</v>
      </c>
      <c r="G369" t="e">
        <f>VLOOKUP(B369,[1]Sheet0!I$1:J$304,1,FALSE)</f>
        <v>#N/A</v>
      </c>
    </row>
    <row r="370" ht="14.25" spans="1:7">
      <c r="A370" s="8">
        <v>367</v>
      </c>
      <c r="B370" s="12" t="s">
        <v>963</v>
      </c>
      <c r="C370" s="12" t="s">
        <v>964</v>
      </c>
      <c r="D370" s="12" t="s">
        <v>965</v>
      </c>
      <c r="E370" s="11" t="s">
        <v>30</v>
      </c>
      <c r="G370" t="e">
        <f>VLOOKUP(B370,[1]Sheet0!I$1:J$304,1,FALSE)</f>
        <v>#N/A</v>
      </c>
    </row>
    <row r="371" ht="14.25" spans="1:7">
      <c r="A371" s="8">
        <v>368</v>
      </c>
      <c r="B371" s="12" t="s">
        <v>966</v>
      </c>
      <c r="C371" s="12" t="s">
        <v>967</v>
      </c>
      <c r="D371" s="12" t="s">
        <v>968</v>
      </c>
      <c r="E371" s="11" t="s">
        <v>10</v>
      </c>
      <c r="G371" t="e">
        <f>VLOOKUP(B371,[1]Sheet0!I$1:J$304,1,FALSE)</f>
        <v>#N/A</v>
      </c>
    </row>
    <row r="372" ht="14.25" spans="1:7">
      <c r="A372" s="8">
        <v>369</v>
      </c>
      <c r="B372" s="12" t="s">
        <v>969</v>
      </c>
      <c r="C372" s="12" t="s">
        <v>970</v>
      </c>
      <c r="D372" s="12" t="s">
        <v>612</v>
      </c>
      <c r="E372" s="11" t="s">
        <v>30</v>
      </c>
      <c r="G372" t="e">
        <f>VLOOKUP(B372,[1]Sheet0!I$1:J$304,1,FALSE)</f>
        <v>#N/A</v>
      </c>
    </row>
    <row r="373" ht="14.25" spans="1:7">
      <c r="A373" s="8">
        <v>370</v>
      </c>
      <c r="B373" s="12" t="s">
        <v>971</v>
      </c>
      <c r="C373" s="12" t="s">
        <v>972</v>
      </c>
      <c r="D373" s="12" t="s">
        <v>973</v>
      </c>
      <c r="E373" s="11" t="s">
        <v>47</v>
      </c>
      <c r="G373" t="e">
        <f>VLOOKUP(B373,[1]Sheet0!I$1:J$304,1,FALSE)</f>
        <v>#N/A</v>
      </c>
    </row>
    <row r="374" ht="14.25" spans="1:7">
      <c r="A374" s="8">
        <v>371</v>
      </c>
      <c r="B374" s="12" t="s">
        <v>974</v>
      </c>
      <c r="C374" s="12" t="s">
        <v>975</v>
      </c>
      <c r="D374" s="12" t="s">
        <v>976</v>
      </c>
      <c r="E374" s="11" t="s">
        <v>189</v>
      </c>
      <c r="G374" t="e">
        <f>VLOOKUP(B374,[1]Sheet0!I$1:J$304,1,FALSE)</f>
        <v>#N/A</v>
      </c>
    </row>
    <row r="375" ht="14.25" spans="1:7">
      <c r="A375" s="8">
        <v>372</v>
      </c>
      <c r="B375" s="12" t="s">
        <v>977</v>
      </c>
      <c r="C375" s="12" t="s">
        <v>695</v>
      </c>
      <c r="D375" s="12" t="s">
        <v>978</v>
      </c>
      <c r="E375" s="11" t="s">
        <v>30</v>
      </c>
      <c r="G375" t="e">
        <f>VLOOKUP(B375,[1]Sheet0!I$1:J$304,1,FALSE)</f>
        <v>#N/A</v>
      </c>
    </row>
    <row r="376" ht="14.25" spans="1:7">
      <c r="A376" s="8">
        <v>373</v>
      </c>
      <c r="B376" s="12" t="s">
        <v>979</v>
      </c>
      <c r="C376" s="12" t="s">
        <v>629</v>
      </c>
      <c r="D376" s="12" t="s">
        <v>980</v>
      </c>
      <c r="E376" s="11" t="s">
        <v>10</v>
      </c>
      <c r="G376" t="e">
        <f>VLOOKUP(B376,[1]Sheet0!I$1:J$304,1,FALSE)</f>
        <v>#N/A</v>
      </c>
    </row>
    <row r="377" ht="28.5" spans="1:7">
      <c r="A377" s="8">
        <v>374</v>
      </c>
      <c r="B377" s="12" t="s">
        <v>981</v>
      </c>
      <c r="C377" s="12" t="s">
        <v>982</v>
      </c>
      <c r="D377" s="12" t="s">
        <v>983</v>
      </c>
      <c r="E377" s="11" t="s">
        <v>10</v>
      </c>
      <c r="G377" t="e">
        <f>VLOOKUP(B377,[1]Sheet0!I$1:J$304,1,FALSE)</f>
        <v>#N/A</v>
      </c>
    </row>
    <row r="378" ht="14.25" spans="1:7">
      <c r="A378" s="8">
        <v>375</v>
      </c>
      <c r="B378" s="12" t="s">
        <v>984</v>
      </c>
      <c r="C378" s="12" t="s">
        <v>985</v>
      </c>
      <c r="D378" s="12" t="s">
        <v>839</v>
      </c>
      <c r="E378" s="11" t="s">
        <v>40</v>
      </c>
      <c r="G378" t="e">
        <f>VLOOKUP(B378,[1]Sheet0!I$1:J$304,1,FALSE)</f>
        <v>#N/A</v>
      </c>
    </row>
    <row r="379" ht="14.25" spans="1:7">
      <c r="A379" s="8">
        <v>376</v>
      </c>
      <c r="B379" s="12" t="s">
        <v>986</v>
      </c>
      <c r="C379" s="12" t="s">
        <v>184</v>
      </c>
      <c r="D379" s="12" t="s">
        <v>79</v>
      </c>
      <c r="E379" s="11" t="s">
        <v>30</v>
      </c>
      <c r="G379" t="e">
        <f>VLOOKUP(B379,[1]Sheet0!I$1:J$304,1,FALSE)</f>
        <v>#N/A</v>
      </c>
    </row>
    <row r="380" ht="14.25" spans="1:7">
      <c r="A380" s="8">
        <v>377</v>
      </c>
      <c r="B380" s="12" t="s">
        <v>987</v>
      </c>
      <c r="C380" s="12" t="s">
        <v>988</v>
      </c>
      <c r="D380" s="12" t="s">
        <v>678</v>
      </c>
      <c r="E380" s="11" t="s">
        <v>47</v>
      </c>
      <c r="G380" t="e">
        <f>VLOOKUP(B380,[1]Sheet0!I$1:J$304,1,FALSE)</f>
        <v>#N/A</v>
      </c>
    </row>
    <row r="381" ht="14.25" spans="1:7">
      <c r="A381" s="8">
        <v>378</v>
      </c>
      <c r="B381" s="12" t="s">
        <v>989</v>
      </c>
      <c r="C381" s="12" t="s">
        <v>990</v>
      </c>
      <c r="D381" s="12" t="s">
        <v>256</v>
      </c>
      <c r="E381" s="11" t="s">
        <v>10</v>
      </c>
      <c r="G381" t="e">
        <f>VLOOKUP(B381,[1]Sheet0!I$1:J$304,1,FALSE)</f>
        <v>#N/A</v>
      </c>
    </row>
    <row r="382" ht="14.25" spans="1:7">
      <c r="A382" s="8">
        <v>379</v>
      </c>
      <c r="B382" s="12" t="s">
        <v>991</v>
      </c>
      <c r="C382" s="12" t="s">
        <v>61</v>
      </c>
      <c r="D382" s="12" t="s">
        <v>256</v>
      </c>
      <c r="E382" s="11" t="s">
        <v>10</v>
      </c>
      <c r="G382" t="e">
        <f>VLOOKUP(B382,[1]Sheet0!I$1:J$304,1,FALSE)</f>
        <v>#N/A</v>
      </c>
    </row>
    <row r="383" ht="14.25" spans="1:7">
      <c r="A383" s="8">
        <v>380</v>
      </c>
      <c r="B383" s="12" t="s">
        <v>992</v>
      </c>
      <c r="C383" s="12" t="s">
        <v>993</v>
      </c>
      <c r="D383" s="12" t="s">
        <v>350</v>
      </c>
      <c r="E383" s="11" t="s">
        <v>40</v>
      </c>
      <c r="G383" t="e">
        <f>VLOOKUP(B383,[1]Sheet0!I$1:J$304,1,FALSE)</f>
        <v>#N/A</v>
      </c>
    </row>
    <row r="384" ht="28.5" spans="1:7">
      <c r="A384" s="8">
        <v>381</v>
      </c>
      <c r="B384" s="12" t="s">
        <v>994</v>
      </c>
      <c r="C384" s="12" t="s">
        <v>995</v>
      </c>
      <c r="D384" s="12" t="s">
        <v>350</v>
      </c>
      <c r="E384" s="11" t="s">
        <v>40</v>
      </c>
      <c r="G384" t="e">
        <f>VLOOKUP(B384,[1]Sheet0!I$1:J$304,1,FALSE)</f>
        <v>#N/A</v>
      </c>
    </row>
    <row r="385" ht="14.25" spans="1:7">
      <c r="A385" s="8">
        <v>382</v>
      </c>
      <c r="B385" s="12" t="s">
        <v>996</v>
      </c>
      <c r="C385" s="12" t="s">
        <v>340</v>
      </c>
      <c r="D385" s="12" t="s">
        <v>997</v>
      </c>
      <c r="E385" s="11" t="s">
        <v>40</v>
      </c>
      <c r="G385" t="e">
        <f>VLOOKUP(B385,[1]Sheet0!I$1:J$304,1,FALSE)</f>
        <v>#N/A</v>
      </c>
    </row>
    <row r="386" ht="14.25" spans="1:7">
      <c r="A386" s="8">
        <v>383</v>
      </c>
      <c r="B386" s="12" t="s">
        <v>998</v>
      </c>
      <c r="C386" s="12" t="s">
        <v>999</v>
      </c>
      <c r="D386" s="12" t="s">
        <v>1000</v>
      </c>
      <c r="E386" s="11" t="s">
        <v>142</v>
      </c>
      <c r="G386" t="e">
        <f>VLOOKUP(B386,[1]Sheet0!I$1:J$304,1,FALSE)</f>
        <v>#N/A</v>
      </c>
    </row>
    <row r="387" ht="14.25" spans="1:7">
      <c r="A387" s="8">
        <v>384</v>
      </c>
      <c r="B387" s="12" t="s">
        <v>1001</v>
      </c>
      <c r="C387" s="12" t="s">
        <v>616</v>
      </c>
      <c r="D387" s="12" t="s">
        <v>1002</v>
      </c>
      <c r="E387" s="11" t="s">
        <v>10</v>
      </c>
      <c r="G387" t="e">
        <f>VLOOKUP(B387,[1]Sheet0!I$1:J$304,1,FALSE)</f>
        <v>#N/A</v>
      </c>
    </row>
    <row r="388" ht="14.25" spans="1:7">
      <c r="A388" s="8">
        <v>385</v>
      </c>
      <c r="B388" s="12" t="s">
        <v>1003</v>
      </c>
      <c r="C388" s="12" t="s">
        <v>1004</v>
      </c>
      <c r="D388" s="12" t="s">
        <v>1005</v>
      </c>
      <c r="E388" s="11" t="s">
        <v>142</v>
      </c>
      <c r="G388" t="e">
        <f>VLOOKUP(B388,[1]Sheet0!I$1:J$304,1,FALSE)</f>
        <v>#N/A</v>
      </c>
    </row>
    <row r="389" ht="14.25" spans="1:7">
      <c r="A389" s="8">
        <v>386</v>
      </c>
      <c r="B389" s="12" t="s">
        <v>1006</v>
      </c>
      <c r="C389" s="12" t="s">
        <v>1007</v>
      </c>
      <c r="D389" s="12" t="s">
        <v>1008</v>
      </c>
      <c r="E389" s="11" t="s">
        <v>50</v>
      </c>
      <c r="G389" t="e">
        <f>VLOOKUP(B389,[1]Sheet0!I$1:J$304,1,FALSE)</f>
        <v>#N/A</v>
      </c>
    </row>
    <row r="390" ht="14.25" spans="1:7">
      <c r="A390" s="8">
        <v>387</v>
      </c>
      <c r="B390" s="12" t="s">
        <v>1009</v>
      </c>
      <c r="C390" s="12" t="s">
        <v>1010</v>
      </c>
      <c r="D390" s="12" t="s">
        <v>498</v>
      </c>
      <c r="E390" s="11" t="s">
        <v>189</v>
      </c>
      <c r="G390" t="e">
        <f>VLOOKUP(B390,[1]Sheet0!I$1:J$304,1,FALSE)</f>
        <v>#N/A</v>
      </c>
    </row>
    <row r="391" ht="14.25" spans="1:7">
      <c r="A391" s="8">
        <v>388</v>
      </c>
      <c r="B391" s="12" t="s">
        <v>1011</v>
      </c>
      <c r="C391" s="12" t="s">
        <v>1012</v>
      </c>
      <c r="D391" s="12" t="s">
        <v>1013</v>
      </c>
      <c r="E391" s="11" t="s">
        <v>47</v>
      </c>
      <c r="G391" t="e">
        <f>VLOOKUP(B391,[1]Sheet0!I$1:J$304,1,FALSE)</f>
        <v>#N/A</v>
      </c>
    </row>
    <row r="392" ht="14.25" spans="1:7">
      <c r="A392" s="8">
        <v>389</v>
      </c>
      <c r="B392" s="12" t="s">
        <v>1014</v>
      </c>
      <c r="C392" s="12" t="s">
        <v>144</v>
      </c>
      <c r="D392" s="12" t="s">
        <v>1015</v>
      </c>
      <c r="E392" s="11" t="s">
        <v>10</v>
      </c>
      <c r="G392" t="str">
        <f>VLOOKUP(B392,[1]Sheet0!I$1:J$304,1,FALSE)</f>
        <v>双黄连口服液</v>
      </c>
    </row>
    <row r="393" ht="14.25" spans="1:7">
      <c r="A393" s="8">
        <v>390</v>
      </c>
      <c r="B393" s="12" t="s">
        <v>1016</v>
      </c>
      <c r="C393" s="12" t="s">
        <v>1017</v>
      </c>
      <c r="D393" s="12" t="s">
        <v>188</v>
      </c>
      <c r="E393" s="11" t="s">
        <v>189</v>
      </c>
      <c r="G393" t="e">
        <f>VLOOKUP(B393,[1]Sheet0!I$1:J$304,1,FALSE)</f>
        <v>#N/A</v>
      </c>
    </row>
    <row r="394" ht="14.25" spans="1:7">
      <c r="A394" s="8">
        <v>391</v>
      </c>
      <c r="B394" s="12" t="s">
        <v>1018</v>
      </c>
      <c r="C394" s="12" t="s">
        <v>1019</v>
      </c>
      <c r="D394" s="12" t="s">
        <v>781</v>
      </c>
      <c r="E394" s="11" t="s">
        <v>10</v>
      </c>
      <c r="G394" t="e">
        <f>VLOOKUP(B394,[1]Sheet0!I$1:J$304,1,FALSE)</f>
        <v>#N/A</v>
      </c>
    </row>
    <row r="395" ht="14.25" spans="1:7">
      <c r="A395" s="8">
        <v>392</v>
      </c>
      <c r="B395" s="12" t="s">
        <v>1020</v>
      </c>
      <c r="C395" s="12" t="s">
        <v>698</v>
      </c>
      <c r="D395" s="12" t="s">
        <v>1021</v>
      </c>
      <c r="E395" s="11" t="s">
        <v>47</v>
      </c>
      <c r="G395" t="e">
        <f>VLOOKUP(B395,[1]Sheet0!I$1:J$304,1,FALSE)</f>
        <v>#N/A</v>
      </c>
    </row>
    <row r="396" ht="14.25" spans="1:7">
      <c r="A396" s="8">
        <v>393</v>
      </c>
      <c r="B396" s="12" t="s">
        <v>1022</v>
      </c>
      <c r="C396" s="12" t="s">
        <v>1023</v>
      </c>
      <c r="D396" s="12" t="s">
        <v>1024</v>
      </c>
      <c r="E396" s="11" t="s">
        <v>50</v>
      </c>
      <c r="G396" t="e">
        <f>VLOOKUP(B396,[1]Sheet0!I$1:J$304,1,FALSE)</f>
        <v>#N/A</v>
      </c>
    </row>
    <row r="397" ht="14.25" spans="1:7">
      <c r="A397" s="8">
        <v>394</v>
      </c>
      <c r="B397" s="12" t="s">
        <v>1025</v>
      </c>
      <c r="C397" s="12" t="s">
        <v>1026</v>
      </c>
      <c r="D397" s="12" t="s">
        <v>20</v>
      </c>
      <c r="E397" s="11" t="s">
        <v>10</v>
      </c>
      <c r="G397" t="e">
        <f>VLOOKUP(B397,[1]Sheet0!I$1:J$304,1,FALSE)</f>
        <v>#N/A</v>
      </c>
    </row>
    <row r="398" ht="14.25" spans="1:7">
      <c r="A398" s="8">
        <v>395</v>
      </c>
      <c r="B398" s="12" t="s">
        <v>1027</v>
      </c>
      <c r="C398" s="12" t="s">
        <v>1028</v>
      </c>
      <c r="D398" s="12" t="s">
        <v>1029</v>
      </c>
      <c r="E398" s="11" t="s">
        <v>40</v>
      </c>
      <c r="G398" t="e">
        <f>VLOOKUP(B398,[1]Sheet0!I$1:J$304,1,FALSE)</f>
        <v>#N/A</v>
      </c>
    </row>
    <row r="399" ht="14.25" spans="1:7">
      <c r="A399" s="8">
        <v>396</v>
      </c>
      <c r="B399" s="12" t="s">
        <v>1030</v>
      </c>
      <c r="C399" s="12" t="s">
        <v>249</v>
      </c>
      <c r="D399" s="12" t="s">
        <v>1031</v>
      </c>
      <c r="E399" s="11" t="s">
        <v>30</v>
      </c>
      <c r="G399" t="e">
        <f>VLOOKUP(B399,[1]Sheet0!I$1:J$304,1,FALSE)</f>
        <v>#N/A</v>
      </c>
    </row>
    <row r="400" ht="28.5" spans="1:7">
      <c r="A400" s="8">
        <v>397</v>
      </c>
      <c r="B400" s="12" t="s">
        <v>1032</v>
      </c>
      <c r="C400" s="12" t="s">
        <v>1033</v>
      </c>
      <c r="D400" s="12" t="s">
        <v>1034</v>
      </c>
      <c r="E400" s="11" t="s">
        <v>30</v>
      </c>
      <c r="G400" t="e">
        <f>VLOOKUP(B400,[1]Sheet0!I$1:J$304,1,FALSE)</f>
        <v>#N/A</v>
      </c>
    </row>
    <row r="401" ht="14.25" spans="1:7">
      <c r="A401" s="8">
        <v>398</v>
      </c>
      <c r="B401" s="12" t="s">
        <v>1035</v>
      </c>
      <c r="C401" s="12" t="s">
        <v>1036</v>
      </c>
      <c r="D401" s="12" t="s">
        <v>1037</v>
      </c>
      <c r="E401" s="11" t="s">
        <v>30</v>
      </c>
      <c r="G401" t="e">
        <f>VLOOKUP(B401,[1]Sheet0!I$1:J$304,1,FALSE)</f>
        <v>#N/A</v>
      </c>
    </row>
    <row r="402" ht="14.25" spans="1:7">
      <c r="A402" s="8">
        <v>399</v>
      </c>
      <c r="B402" s="12" t="s">
        <v>1038</v>
      </c>
      <c r="C402" s="12" t="s">
        <v>1039</v>
      </c>
      <c r="D402" s="12" t="s">
        <v>156</v>
      </c>
      <c r="E402" s="11" t="s">
        <v>40</v>
      </c>
      <c r="G402" t="e">
        <f>VLOOKUP(B402,[1]Sheet0!I$1:J$304,1,FALSE)</f>
        <v>#N/A</v>
      </c>
    </row>
    <row r="403" ht="14.25" spans="1:7">
      <c r="A403" s="8">
        <v>400</v>
      </c>
      <c r="B403" s="12" t="s">
        <v>1040</v>
      </c>
      <c r="C403" s="12" t="s">
        <v>1041</v>
      </c>
      <c r="D403" s="12" t="s">
        <v>1042</v>
      </c>
      <c r="E403" s="11" t="s">
        <v>30</v>
      </c>
      <c r="G403" t="e">
        <f>VLOOKUP(B403,[1]Sheet0!I$1:J$304,1,FALSE)</f>
        <v>#N/A</v>
      </c>
    </row>
    <row r="404" ht="14.25" spans="1:7">
      <c r="A404" s="8">
        <v>401</v>
      </c>
      <c r="B404" s="12" t="s">
        <v>1043</v>
      </c>
      <c r="C404" s="12" t="s">
        <v>1044</v>
      </c>
      <c r="D404" s="12" t="s">
        <v>263</v>
      </c>
      <c r="E404" s="11" t="s">
        <v>10</v>
      </c>
      <c r="G404" t="e">
        <f>VLOOKUP(B404,[1]Sheet0!I$1:J$304,1,FALSE)</f>
        <v>#N/A</v>
      </c>
    </row>
    <row r="405" ht="14.25" spans="1:7">
      <c r="A405" s="8">
        <v>402</v>
      </c>
      <c r="B405" s="12" t="s">
        <v>1045</v>
      </c>
      <c r="C405" s="12" t="s">
        <v>1046</v>
      </c>
      <c r="D405" s="12" t="s">
        <v>1042</v>
      </c>
      <c r="E405" s="11" t="s">
        <v>30</v>
      </c>
      <c r="G405" t="e">
        <f>VLOOKUP(B405,[1]Sheet0!I$1:J$304,1,FALSE)</f>
        <v>#N/A</v>
      </c>
    </row>
    <row r="406" ht="14.25" spans="1:7">
      <c r="A406" s="8">
        <v>403</v>
      </c>
      <c r="B406" s="12" t="s">
        <v>1047</v>
      </c>
      <c r="C406" s="12" t="s">
        <v>456</v>
      </c>
      <c r="D406" s="12" t="s">
        <v>250</v>
      </c>
      <c r="E406" s="11" t="s">
        <v>30</v>
      </c>
      <c r="G406" t="str">
        <f>VLOOKUP(B406,[1]Sheet0!I$1:J$304,1,FALSE)</f>
        <v>碳酸镧咀嚼片</v>
      </c>
    </row>
    <row r="407" ht="14.25" spans="1:7">
      <c r="A407" s="8">
        <v>404</v>
      </c>
      <c r="B407" s="12" t="s">
        <v>1048</v>
      </c>
      <c r="C407" s="12" t="s">
        <v>783</v>
      </c>
      <c r="D407" s="12" t="s">
        <v>1049</v>
      </c>
      <c r="E407" s="11" t="s">
        <v>142</v>
      </c>
      <c r="G407" t="e">
        <f>VLOOKUP(B407,[1]Sheet0!I$1:J$304,1,FALSE)</f>
        <v>#N/A</v>
      </c>
    </row>
    <row r="408" ht="14.25" spans="1:7">
      <c r="A408" s="8">
        <v>405</v>
      </c>
      <c r="B408" s="12" t="s">
        <v>1050</v>
      </c>
      <c r="C408" s="12" t="s">
        <v>1051</v>
      </c>
      <c r="D408" s="12" t="s">
        <v>1052</v>
      </c>
      <c r="E408" s="11" t="s">
        <v>142</v>
      </c>
      <c r="G408" t="e">
        <f>VLOOKUP(B408,[1]Sheet0!I$1:J$304,1,FALSE)</f>
        <v>#N/A</v>
      </c>
    </row>
    <row r="409" ht="14.25" spans="1:7">
      <c r="A409" s="8">
        <v>406</v>
      </c>
      <c r="B409" s="12" t="s">
        <v>1053</v>
      </c>
      <c r="C409" s="12" t="s">
        <v>1054</v>
      </c>
      <c r="D409" s="12" t="s">
        <v>1055</v>
      </c>
      <c r="E409" s="11" t="s">
        <v>30</v>
      </c>
      <c r="G409" t="e">
        <f>VLOOKUP(B409,[1]Sheet0!I$1:J$304,1,FALSE)</f>
        <v>#N/A</v>
      </c>
    </row>
    <row r="410" ht="14.25" spans="1:7">
      <c r="A410" s="8">
        <v>407</v>
      </c>
      <c r="B410" s="12" t="s">
        <v>1056</v>
      </c>
      <c r="C410" s="12" t="s">
        <v>1057</v>
      </c>
      <c r="D410" s="12" t="s">
        <v>1058</v>
      </c>
      <c r="E410" s="11" t="s">
        <v>30</v>
      </c>
      <c r="G410" t="e">
        <f>VLOOKUP(B410,[1]Sheet0!I$1:J$304,1,FALSE)</f>
        <v>#N/A</v>
      </c>
    </row>
    <row r="411" ht="14.25" spans="1:7">
      <c r="A411" s="8">
        <v>408</v>
      </c>
      <c r="B411" s="12" t="s">
        <v>1059</v>
      </c>
      <c r="C411" s="12" t="s">
        <v>1060</v>
      </c>
      <c r="D411" s="12" t="s">
        <v>203</v>
      </c>
      <c r="E411" s="11" t="s">
        <v>30</v>
      </c>
      <c r="G411" t="e">
        <f>VLOOKUP(B411,[1]Sheet0!I$1:J$304,1,FALSE)</f>
        <v>#N/A</v>
      </c>
    </row>
    <row r="412" ht="28.5" spans="1:7">
      <c r="A412" s="8">
        <v>409</v>
      </c>
      <c r="B412" s="12" t="s">
        <v>1061</v>
      </c>
      <c r="C412" s="12" t="s">
        <v>632</v>
      </c>
      <c r="D412" s="12" t="s">
        <v>1062</v>
      </c>
      <c r="E412" s="11" t="s">
        <v>30</v>
      </c>
      <c r="G412" t="e">
        <f>VLOOKUP(B412,[1]Sheet0!I$1:J$304,1,FALSE)</f>
        <v>#N/A</v>
      </c>
    </row>
    <row r="413" ht="14.25" spans="1:7">
      <c r="A413" s="8">
        <v>410</v>
      </c>
      <c r="B413" s="12" t="s">
        <v>1063</v>
      </c>
      <c r="C413" s="12" t="s">
        <v>1064</v>
      </c>
      <c r="D413" s="12" t="s">
        <v>732</v>
      </c>
      <c r="E413" s="11" t="s">
        <v>30</v>
      </c>
      <c r="G413" t="e">
        <f>VLOOKUP(B413,[1]Sheet0!I$1:J$304,1,FALSE)</f>
        <v>#N/A</v>
      </c>
    </row>
    <row r="414" ht="14.25" spans="1:7">
      <c r="A414" s="8">
        <v>411</v>
      </c>
      <c r="B414" s="12" t="s">
        <v>1065</v>
      </c>
      <c r="C414" s="12" t="s">
        <v>1066</v>
      </c>
      <c r="D414" s="12" t="s">
        <v>578</v>
      </c>
      <c r="E414" s="11" t="s">
        <v>30</v>
      </c>
      <c r="G414" t="e">
        <f>VLOOKUP(B414,[1]Sheet0!I$1:J$304,1,FALSE)</f>
        <v>#N/A</v>
      </c>
    </row>
    <row r="415" ht="14.25" spans="1:7">
      <c r="A415" s="8">
        <v>412</v>
      </c>
      <c r="B415" s="12" t="s">
        <v>1067</v>
      </c>
      <c r="C415" s="12" t="s">
        <v>1068</v>
      </c>
      <c r="D415" s="12" t="s">
        <v>476</v>
      </c>
      <c r="E415" s="11" t="s">
        <v>30</v>
      </c>
      <c r="F415" t="s">
        <v>1507</v>
      </c>
      <c r="G415" t="str">
        <f>VLOOKUP(B415,[1]Sheet0!I$1:J$304,1,FALSE)</f>
        <v>替硝唑片</v>
      </c>
    </row>
    <row r="416" ht="14.25" spans="1:7">
      <c r="A416" s="8">
        <v>413</v>
      </c>
      <c r="B416" s="12" t="s">
        <v>1069</v>
      </c>
      <c r="C416" s="12" t="s">
        <v>1070</v>
      </c>
      <c r="D416" s="12" t="s">
        <v>1071</v>
      </c>
      <c r="E416" s="11" t="s">
        <v>30</v>
      </c>
      <c r="G416" t="e">
        <f>VLOOKUP(B416,[1]Sheet0!I$1:J$304,1,FALSE)</f>
        <v>#N/A</v>
      </c>
    </row>
    <row r="417" ht="14.25" spans="1:7">
      <c r="A417" s="8">
        <v>414</v>
      </c>
      <c r="B417" s="12" t="s">
        <v>1072</v>
      </c>
      <c r="C417" s="12" t="s">
        <v>1073</v>
      </c>
      <c r="D417" s="12" t="s">
        <v>805</v>
      </c>
      <c r="E417" s="11" t="s">
        <v>10</v>
      </c>
      <c r="G417" t="e">
        <f>VLOOKUP(B417,[1]Sheet0!I$1:J$304,1,FALSE)</f>
        <v>#N/A</v>
      </c>
    </row>
    <row r="418" ht="14.25" spans="1:7">
      <c r="A418" s="8">
        <v>415</v>
      </c>
      <c r="B418" s="12" t="s">
        <v>1074</v>
      </c>
      <c r="C418" s="12" t="s">
        <v>1075</v>
      </c>
      <c r="D418" s="12" t="s">
        <v>573</v>
      </c>
      <c r="E418" s="11" t="s">
        <v>142</v>
      </c>
      <c r="G418" t="e">
        <f>VLOOKUP(B418,[1]Sheet0!I$1:J$304,1,FALSE)</f>
        <v>#N/A</v>
      </c>
    </row>
    <row r="419" ht="14.25" spans="1:7">
      <c r="A419" s="8">
        <v>416</v>
      </c>
      <c r="B419" s="12" t="s">
        <v>1076</v>
      </c>
      <c r="C419" s="12" t="s">
        <v>1077</v>
      </c>
      <c r="D419" s="12" t="s">
        <v>1078</v>
      </c>
      <c r="E419" s="11" t="s">
        <v>142</v>
      </c>
      <c r="G419" t="e">
        <f>VLOOKUP(B419,[1]Sheet0!I$1:J$304,1,FALSE)</f>
        <v>#N/A</v>
      </c>
    </row>
    <row r="420" ht="14.25" spans="1:7">
      <c r="A420" s="8">
        <v>417</v>
      </c>
      <c r="B420" s="12" t="s">
        <v>1079</v>
      </c>
      <c r="C420" s="12" t="s">
        <v>529</v>
      </c>
      <c r="D420" s="12" t="s">
        <v>1080</v>
      </c>
      <c r="E420" s="11" t="s">
        <v>30</v>
      </c>
      <c r="G420" t="e">
        <f>VLOOKUP(B420,[1]Sheet0!I$1:J$304,1,FALSE)</f>
        <v>#N/A</v>
      </c>
    </row>
    <row r="421" ht="28.5" spans="1:7">
      <c r="A421" s="8">
        <v>418</v>
      </c>
      <c r="B421" s="12" t="s">
        <v>1081</v>
      </c>
      <c r="C421" s="12" t="s">
        <v>1082</v>
      </c>
      <c r="D421" s="12" t="s">
        <v>1083</v>
      </c>
      <c r="E421" s="11" t="s">
        <v>40</v>
      </c>
      <c r="G421" t="e">
        <f>VLOOKUP(B421,[1]Sheet0!I$1:J$304,1,FALSE)</f>
        <v>#N/A</v>
      </c>
    </row>
    <row r="422" ht="14.25" spans="1:7">
      <c r="A422" s="8">
        <v>419</v>
      </c>
      <c r="B422" s="12" t="s">
        <v>1084</v>
      </c>
      <c r="C422" s="12" t="s">
        <v>410</v>
      </c>
      <c r="D422" s="12" t="s">
        <v>1085</v>
      </c>
      <c r="E422" s="11" t="s">
        <v>30</v>
      </c>
      <c r="G422" t="e">
        <f>VLOOKUP(B422,[1]Sheet0!I$1:J$304,1,FALSE)</f>
        <v>#N/A</v>
      </c>
    </row>
    <row r="423" ht="14.25" spans="1:7">
      <c r="A423" s="8">
        <v>420</v>
      </c>
      <c r="B423" s="12" t="s">
        <v>1086</v>
      </c>
      <c r="C423" s="12" t="s">
        <v>1087</v>
      </c>
      <c r="D423" s="12" t="s">
        <v>1088</v>
      </c>
      <c r="E423" s="11" t="s">
        <v>30</v>
      </c>
      <c r="G423" t="e">
        <f>VLOOKUP(B423,[1]Sheet0!I$1:J$304,1,FALSE)</f>
        <v>#N/A</v>
      </c>
    </row>
    <row r="424" ht="14.25" spans="1:7">
      <c r="A424" s="8">
        <v>421</v>
      </c>
      <c r="B424" s="12" t="s">
        <v>1089</v>
      </c>
      <c r="C424" s="12" t="s">
        <v>1090</v>
      </c>
      <c r="D424" s="12" t="s">
        <v>795</v>
      </c>
      <c r="E424" s="11" t="s">
        <v>30</v>
      </c>
      <c r="G424" t="e">
        <f>VLOOKUP(B424,[1]Sheet0!I$1:J$304,1,FALSE)</f>
        <v>#N/A</v>
      </c>
    </row>
    <row r="425" ht="14.25" spans="1:7">
      <c r="A425" s="8">
        <v>422</v>
      </c>
      <c r="B425" s="12" t="s">
        <v>1091</v>
      </c>
      <c r="C425" s="12" t="s">
        <v>948</v>
      </c>
      <c r="D425" s="12" t="s">
        <v>1092</v>
      </c>
      <c r="E425" s="11" t="s">
        <v>10</v>
      </c>
      <c r="G425" t="e">
        <f>VLOOKUP(B425,[1]Sheet0!I$1:J$304,1,FALSE)</f>
        <v>#N/A</v>
      </c>
    </row>
    <row r="426" ht="14.25" spans="1:7">
      <c r="A426" s="8">
        <v>423</v>
      </c>
      <c r="B426" s="12" t="s">
        <v>1093</v>
      </c>
      <c r="C426" s="12" t="s">
        <v>1094</v>
      </c>
      <c r="D426" s="12" t="s">
        <v>307</v>
      </c>
      <c r="E426" s="11" t="s">
        <v>30</v>
      </c>
      <c r="G426" t="e">
        <f>VLOOKUP(B426,[1]Sheet0!I$1:J$304,1,FALSE)</f>
        <v>#N/A</v>
      </c>
    </row>
    <row r="427" ht="28.5" spans="1:7">
      <c r="A427" s="8">
        <v>424</v>
      </c>
      <c r="B427" s="12" t="s">
        <v>1095</v>
      </c>
      <c r="C427" s="12" t="s">
        <v>1096</v>
      </c>
      <c r="D427" s="12" t="s">
        <v>1097</v>
      </c>
      <c r="E427" s="11" t="s">
        <v>30</v>
      </c>
      <c r="G427" t="e">
        <f>VLOOKUP(B427,[1]Sheet0!I$1:J$304,1,FALSE)</f>
        <v>#N/A</v>
      </c>
    </row>
    <row r="428" ht="14.25" spans="1:7">
      <c r="A428" s="8">
        <v>425</v>
      </c>
      <c r="B428" s="12" t="s">
        <v>1098</v>
      </c>
      <c r="C428" s="12" t="s">
        <v>1099</v>
      </c>
      <c r="D428" s="12" t="s">
        <v>1100</v>
      </c>
      <c r="E428" s="11" t="s">
        <v>10</v>
      </c>
      <c r="G428" t="e">
        <f>VLOOKUP(B428,[1]Sheet0!I$1:J$304,1,FALSE)</f>
        <v>#N/A</v>
      </c>
    </row>
    <row r="429" ht="14.25" spans="1:7">
      <c r="A429" s="8">
        <v>426</v>
      </c>
      <c r="B429" s="12" t="s">
        <v>1101</v>
      </c>
      <c r="C429" s="12" t="s">
        <v>500</v>
      </c>
      <c r="D429" s="12" t="s">
        <v>405</v>
      </c>
      <c r="E429" s="11" t="s">
        <v>10</v>
      </c>
      <c r="G429" t="e">
        <f>VLOOKUP(B429,[1]Sheet0!I$1:J$304,1,FALSE)</f>
        <v>#N/A</v>
      </c>
    </row>
    <row r="430" ht="14.25" spans="1:7">
      <c r="A430" s="8">
        <v>427</v>
      </c>
      <c r="B430" s="12" t="s">
        <v>1102</v>
      </c>
      <c r="C430" s="12" t="s">
        <v>1103</v>
      </c>
      <c r="D430" s="12" t="s">
        <v>1104</v>
      </c>
      <c r="E430" s="11" t="s">
        <v>47</v>
      </c>
      <c r="G430" t="e">
        <f>VLOOKUP(B430,[1]Sheet0!I$1:J$304,1,FALSE)</f>
        <v>#N/A</v>
      </c>
    </row>
    <row r="431" ht="14.25" spans="1:7">
      <c r="A431" s="8">
        <v>428</v>
      </c>
      <c r="B431" s="12" t="s">
        <v>1105</v>
      </c>
      <c r="C431" s="12" t="s">
        <v>1106</v>
      </c>
      <c r="D431" s="12" t="s">
        <v>1107</v>
      </c>
      <c r="E431" s="11" t="s">
        <v>30</v>
      </c>
      <c r="G431" t="e">
        <f>VLOOKUP(B431,[1]Sheet0!I$1:J$304,1,FALSE)</f>
        <v>#N/A</v>
      </c>
    </row>
    <row r="432" ht="14.25" spans="1:7">
      <c r="A432" s="8">
        <v>429</v>
      </c>
      <c r="B432" s="12" t="s">
        <v>1108</v>
      </c>
      <c r="C432" s="12" t="s">
        <v>580</v>
      </c>
      <c r="D432" s="12" t="s">
        <v>839</v>
      </c>
      <c r="E432" s="11" t="s">
        <v>142</v>
      </c>
      <c r="G432" t="e">
        <f>VLOOKUP(B432,[1]Sheet0!I$1:J$304,1,FALSE)</f>
        <v>#N/A</v>
      </c>
    </row>
    <row r="433" ht="14.25" spans="1:7">
      <c r="A433" s="8">
        <v>430</v>
      </c>
      <c r="B433" s="12" t="s">
        <v>1109</v>
      </c>
      <c r="C433" s="12" t="s">
        <v>1110</v>
      </c>
      <c r="D433" s="12" t="s">
        <v>1111</v>
      </c>
      <c r="E433" s="11" t="s">
        <v>10</v>
      </c>
      <c r="G433" t="e">
        <f>VLOOKUP(B433,[1]Sheet0!I$1:J$304,1,FALSE)</f>
        <v>#N/A</v>
      </c>
    </row>
    <row r="434" ht="14.25" spans="1:7">
      <c r="A434" s="8">
        <v>431</v>
      </c>
      <c r="B434" s="12" t="s">
        <v>1112</v>
      </c>
      <c r="C434" s="12" t="s">
        <v>629</v>
      </c>
      <c r="D434" s="12" t="s">
        <v>239</v>
      </c>
      <c r="E434" s="11" t="s">
        <v>10</v>
      </c>
      <c r="G434" t="e">
        <f>VLOOKUP(B434,[1]Sheet0!I$1:J$304,1,FALSE)</f>
        <v>#N/A</v>
      </c>
    </row>
    <row r="435" ht="14.25" spans="1:7">
      <c r="A435" s="8">
        <v>432</v>
      </c>
      <c r="B435" s="12" t="s">
        <v>1113</v>
      </c>
      <c r="C435" s="12" t="s">
        <v>1114</v>
      </c>
      <c r="D435" s="12" t="s">
        <v>1115</v>
      </c>
      <c r="E435" s="11" t="s">
        <v>10</v>
      </c>
      <c r="G435" t="e">
        <f>VLOOKUP(B435,[1]Sheet0!I$1:J$304,1,FALSE)</f>
        <v>#N/A</v>
      </c>
    </row>
    <row r="436" ht="14.25" spans="1:7">
      <c r="A436" s="8">
        <v>433</v>
      </c>
      <c r="B436" s="12" t="s">
        <v>1113</v>
      </c>
      <c r="C436" s="12" t="s">
        <v>1114</v>
      </c>
      <c r="D436" s="12" t="s">
        <v>1115</v>
      </c>
      <c r="E436" s="11" t="s">
        <v>10</v>
      </c>
      <c r="F436" t="s">
        <v>845</v>
      </c>
      <c r="G436" t="e">
        <f>VLOOKUP(B436,[1]Sheet0!I$1:J$304,1,FALSE)</f>
        <v>#N/A</v>
      </c>
    </row>
    <row r="437" ht="14.25" spans="1:7">
      <c r="A437" s="8">
        <v>434</v>
      </c>
      <c r="B437" s="12" t="s">
        <v>1116</v>
      </c>
      <c r="C437" s="12" t="s">
        <v>1117</v>
      </c>
      <c r="D437" s="14" t="s">
        <v>1118</v>
      </c>
      <c r="E437" s="11" t="s">
        <v>40</v>
      </c>
      <c r="G437" t="e">
        <f>VLOOKUP(B437,[1]Sheet0!I$1:J$304,1,FALSE)</f>
        <v>#N/A</v>
      </c>
    </row>
    <row r="438" ht="14.25" spans="1:7">
      <c r="A438" s="8">
        <v>435</v>
      </c>
      <c r="B438" s="12" t="s">
        <v>1116</v>
      </c>
      <c r="C438" s="12" t="s">
        <v>1119</v>
      </c>
      <c r="D438" s="12" t="s">
        <v>1118</v>
      </c>
      <c r="E438" s="11" t="s">
        <v>40</v>
      </c>
      <c r="G438" t="e">
        <f>VLOOKUP(B438,[1]Sheet0!I$1:J$304,1,FALSE)</f>
        <v>#N/A</v>
      </c>
    </row>
    <row r="439" ht="14.25" spans="1:7">
      <c r="A439" s="8">
        <v>436</v>
      </c>
      <c r="B439" s="14" t="s">
        <v>1120</v>
      </c>
      <c r="C439" s="12" t="s">
        <v>372</v>
      </c>
      <c r="D439" s="12" t="s">
        <v>1121</v>
      </c>
      <c r="E439" s="11" t="s">
        <v>40</v>
      </c>
      <c r="G439" t="e">
        <f>VLOOKUP(B439,[1]Sheet0!I$1:J$304,1,FALSE)</f>
        <v>#N/A</v>
      </c>
    </row>
    <row r="440" ht="14.25" spans="1:7">
      <c r="A440" s="8">
        <v>437</v>
      </c>
      <c r="B440" s="12" t="s">
        <v>1122</v>
      </c>
      <c r="C440" s="12" t="s">
        <v>1123</v>
      </c>
      <c r="D440" s="12" t="s">
        <v>1124</v>
      </c>
      <c r="E440" s="11" t="s">
        <v>142</v>
      </c>
      <c r="G440" t="e">
        <f>VLOOKUP(B440,[1]Sheet0!I$1:J$304,1,FALSE)</f>
        <v>#N/A</v>
      </c>
    </row>
    <row r="441" ht="14.25" spans="1:7">
      <c r="A441" s="8">
        <v>438</v>
      </c>
      <c r="B441" s="12" t="s">
        <v>1125</v>
      </c>
      <c r="C441" s="12" t="s">
        <v>1126</v>
      </c>
      <c r="D441" s="12" t="s">
        <v>965</v>
      </c>
      <c r="E441" s="11" t="s">
        <v>40</v>
      </c>
      <c r="G441" t="e">
        <f>VLOOKUP(B441,[1]Sheet0!I$1:J$304,1,FALSE)</f>
        <v>#N/A</v>
      </c>
    </row>
    <row r="442" ht="14.25" spans="1:7">
      <c r="A442" s="8">
        <v>439</v>
      </c>
      <c r="B442" s="12" t="s">
        <v>1127</v>
      </c>
      <c r="C442" s="12" t="s">
        <v>1128</v>
      </c>
      <c r="D442" s="12" t="s">
        <v>1129</v>
      </c>
      <c r="E442" s="11" t="s">
        <v>10</v>
      </c>
      <c r="G442" t="e">
        <f>VLOOKUP(B442,[1]Sheet0!I$1:J$304,1,FALSE)</f>
        <v>#N/A</v>
      </c>
    </row>
    <row r="443" ht="14.25" spans="1:7">
      <c r="A443" s="8">
        <v>440</v>
      </c>
      <c r="B443" s="12" t="s">
        <v>1130</v>
      </c>
      <c r="C443" s="12" t="s">
        <v>1131</v>
      </c>
      <c r="D443" s="12" t="s">
        <v>117</v>
      </c>
      <c r="E443" s="11" t="s">
        <v>30</v>
      </c>
      <c r="G443" t="e">
        <f>VLOOKUP(B443,[1]Sheet0!I$1:J$304,1,FALSE)</f>
        <v>#N/A</v>
      </c>
    </row>
    <row r="444" ht="14.25" spans="1:7">
      <c r="A444" s="8">
        <v>441</v>
      </c>
      <c r="B444" s="12" t="s">
        <v>1132</v>
      </c>
      <c r="C444" s="12" t="s">
        <v>1133</v>
      </c>
      <c r="D444" s="12" t="s">
        <v>1134</v>
      </c>
      <c r="E444" s="11" t="s">
        <v>189</v>
      </c>
      <c r="G444" t="e">
        <f>VLOOKUP(B444,[1]Sheet0!I$1:J$304,1,FALSE)</f>
        <v>#N/A</v>
      </c>
    </row>
    <row r="445" ht="14.25" spans="1:7">
      <c r="A445" s="8">
        <v>442</v>
      </c>
      <c r="B445" s="12" t="s">
        <v>1136</v>
      </c>
      <c r="C445" s="12" t="s">
        <v>1137</v>
      </c>
      <c r="D445" s="12" t="s">
        <v>318</v>
      </c>
      <c r="E445" s="11" t="s">
        <v>10</v>
      </c>
      <c r="G445" t="e">
        <f>VLOOKUP(B445,[1]Sheet0!I$1:J$304,1,FALSE)</f>
        <v>#N/A</v>
      </c>
    </row>
    <row r="446" ht="14.25" spans="1:7">
      <c r="A446" s="8">
        <v>443</v>
      </c>
      <c r="B446" s="12" t="s">
        <v>1138</v>
      </c>
      <c r="C446" s="12" t="s">
        <v>1139</v>
      </c>
      <c r="D446" s="12" t="s">
        <v>1140</v>
      </c>
      <c r="E446" s="11" t="s">
        <v>30</v>
      </c>
      <c r="G446" t="e">
        <f>VLOOKUP(B446,[1]Sheet0!I$1:J$304,1,FALSE)</f>
        <v>#N/A</v>
      </c>
    </row>
    <row r="447" ht="28.5" spans="1:7">
      <c r="A447" s="8">
        <v>444</v>
      </c>
      <c r="B447" s="12" t="s">
        <v>1141</v>
      </c>
      <c r="C447" s="12" t="s">
        <v>1142</v>
      </c>
      <c r="D447" s="12" t="s">
        <v>117</v>
      </c>
      <c r="E447" s="11" t="s">
        <v>10</v>
      </c>
      <c r="G447" t="e">
        <f>VLOOKUP(B447,[1]Sheet0!I$1:J$304,1,FALSE)</f>
        <v>#N/A</v>
      </c>
    </row>
    <row r="448" ht="14.25" spans="1:7">
      <c r="A448" s="8">
        <v>445</v>
      </c>
      <c r="B448" s="12" t="s">
        <v>1143</v>
      </c>
      <c r="C448" s="12" t="s">
        <v>1144</v>
      </c>
      <c r="D448" s="12" t="s">
        <v>1145</v>
      </c>
      <c r="E448" s="11" t="s">
        <v>30</v>
      </c>
      <c r="G448" t="e">
        <f>VLOOKUP(B448,[1]Sheet0!I$1:J$304,1,FALSE)</f>
        <v>#N/A</v>
      </c>
    </row>
    <row r="449" ht="14.25" spans="1:7">
      <c r="A449" s="8">
        <v>446</v>
      </c>
      <c r="B449" s="12" t="s">
        <v>1146</v>
      </c>
      <c r="C449" s="12" t="s">
        <v>1147</v>
      </c>
      <c r="D449" s="12" t="s">
        <v>1148</v>
      </c>
      <c r="E449" s="11" t="s">
        <v>30</v>
      </c>
      <c r="G449" t="e">
        <f>VLOOKUP(B449,[1]Sheet0!I$1:J$304,1,FALSE)</f>
        <v>#N/A</v>
      </c>
    </row>
    <row r="450" ht="14.25" spans="1:7">
      <c r="A450" s="8">
        <v>447</v>
      </c>
      <c r="B450" s="12" t="s">
        <v>1149</v>
      </c>
      <c r="C450" s="12" t="s">
        <v>504</v>
      </c>
      <c r="D450" s="12" t="s">
        <v>555</v>
      </c>
      <c r="E450" s="11" t="s">
        <v>10</v>
      </c>
      <c r="G450" t="e">
        <f>VLOOKUP(B450,[1]Sheet0!I$1:J$304,1,FALSE)</f>
        <v>#N/A</v>
      </c>
    </row>
    <row r="451" ht="14.25" spans="1:7">
      <c r="A451" s="8">
        <v>448</v>
      </c>
      <c r="B451" s="12" t="s">
        <v>1150</v>
      </c>
      <c r="C451" s="12" t="s">
        <v>172</v>
      </c>
      <c r="D451" s="12" t="s">
        <v>1151</v>
      </c>
      <c r="E451" s="11" t="s">
        <v>189</v>
      </c>
      <c r="G451" t="e">
        <f>VLOOKUP(B451,[1]Sheet0!I$1:J$304,1,FALSE)</f>
        <v>#N/A</v>
      </c>
    </row>
    <row r="452" ht="14.25" spans="1:7">
      <c r="A452" s="8">
        <v>449</v>
      </c>
      <c r="B452" s="12" t="s">
        <v>1152</v>
      </c>
      <c r="C452" s="12" t="s">
        <v>221</v>
      </c>
      <c r="D452" s="12" t="s">
        <v>53</v>
      </c>
      <c r="E452" s="11" t="s">
        <v>30</v>
      </c>
      <c r="G452" t="e">
        <f>VLOOKUP(B452,[1]Sheet0!I$1:J$304,1,FALSE)</f>
        <v>#N/A</v>
      </c>
    </row>
    <row r="453" ht="14.25" spans="1:7">
      <c r="A453" s="8">
        <v>450</v>
      </c>
      <c r="B453" s="12" t="s">
        <v>1153</v>
      </c>
      <c r="C453" s="12" t="s">
        <v>393</v>
      </c>
      <c r="D453" s="12" t="s">
        <v>112</v>
      </c>
      <c r="E453" s="11" t="s">
        <v>47</v>
      </c>
      <c r="G453" t="e">
        <f>VLOOKUP(B453,[1]Sheet0!I$1:J$304,1,FALSE)</f>
        <v>#N/A</v>
      </c>
    </row>
    <row r="454" ht="14.25" spans="1:7">
      <c r="A454" s="8">
        <v>451</v>
      </c>
      <c r="B454" s="12" t="s">
        <v>1154</v>
      </c>
      <c r="C454" s="12" t="s">
        <v>193</v>
      </c>
      <c r="D454" s="12" t="s">
        <v>1155</v>
      </c>
      <c r="E454" s="11" t="s">
        <v>30</v>
      </c>
      <c r="G454" t="e">
        <f>VLOOKUP(B454,[1]Sheet0!I$1:J$304,1,FALSE)</f>
        <v>#N/A</v>
      </c>
    </row>
    <row r="455" ht="14.25" spans="1:7">
      <c r="A455" s="8">
        <v>452</v>
      </c>
      <c r="B455" s="12" t="s">
        <v>1156</v>
      </c>
      <c r="C455" s="12" t="s">
        <v>1157</v>
      </c>
      <c r="D455" s="12" t="s">
        <v>1158</v>
      </c>
      <c r="E455" s="11" t="s">
        <v>47</v>
      </c>
      <c r="G455" t="e">
        <f>VLOOKUP(B455,[1]Sheet0!I$1:J$304,1,FALSE)</f>
        <v>#N/A</v>
      </c>
    </row>
    <row r="456" ht="14.25" spans="1:7">
      <c r="A456" s="8">
        <v>453</v>
      </c>
      <c r="B456" s="12" t="s">
        <v>1159</v>
      </c>
      <c r="C456" s="12" t="s">
        <v>1160</v>
      </c>
      <c r="D456" s="12" t="s">
        <v>429</v>
      </c>
      <c r="E456" s="11" t="s">
        <v>30</v>
      </c>
      <c r="G456" t="e">
        <f>VLOOKUP(B456,[1]Sheet0!I$1:J$304,1,FALSE)</f>
        <v>#N/A</v>
      </c>
    </row>
    <row r="457" ht="14.25" spans="1:7">
      <c r="A457" s="8">
        <v>454</v>
      </c>
      <c r="B457" s="12" t="s">
        <v>1161</v>
      </c>
      <c r="C457" s="12" t="s">
        <v>1162</v>
      </c>
      <c r="D457" s="12" t="s">
        <v>1163</v>
      </c>
      <c r="E457" s="11" t="s">
        <v>189</v>
      </c>
      <c r="G457" t="e">
        <f>VLOOKUP(B457,[1]Sheet0!I$1:J$304,1,FALSE)</f>
        <v>#N/A</v>
      </c>
    </row>
    <row r="458" ht="14.25" spans="1:7">
      <c r="A458" s="8">
        <v>455</v>
      </c>
      <c r="B458" s="12" t="s">
        <v>1164</v>
      </c>
      <c r="C458" s="12" t="s">
        <v>1165</v>
      </c>
      <c r="D458" s="12" t="s">
        <v>1166</v>
      </c>
      <c r="E458" s="11" t="s">
        <v>40</v>
      </c>
      <c r="G458" t="e">
        <f>VLOOKUP(B458,[1]Sheet0!I$1:J$304,1,FALSE)</f>
        <v>#N/A</v>
      </c>
    </row>
    <row r="459" ht="14.25" spans="1:7">
      <c r="A459" s="8">
        <v>456</v>
      </c>
      <c r="B459" s="12" t="s">
        <v>1167</v>
      </c>
      <c r="C459" s="12" t="s">
        <v>1168</v>
      </c>
      <c r="D459" s="12" t="s">
        <v>1169</v>
      </c>
      <c r="E459" s="11" t="s">
        <v>40</v>
      </c>
      <c r="G459" t="e">
        <f>VLOOKUP(B459,[1]Sheet0!I$1:J$304,1,FALSE)</f>
        <v>#N/A</v>
      </c>
    </row>
    <row r="460" ht="14.25" spans="1:7">
      <c r="A460" s="8">
        <v>457</v>
      </c>
      <c r="B460" s="12" t="s">
        <v>1170</v>
      </c>
      <c r="C460" s="12" t="s">
        <v>1171</v>
      </c>
      <c r="D460" s="12" t="s">
        <v>805</v>
      </c>
      <c r="E460" s="11" t="s">
        <v>30</v>
      </c>
      <c r="G460" t="e">
        <f>VLOOKUP(B460,[1]Sheet0!I$1:J$304,1,FALSE)</f>
        <v>#N/A</v>
      </c>
    </row>
    <row r="461" ht="14.25" spans="1:7">
      <c r="A461" s="8">
        <v>458</v>
      </c>
      <c r="B461" s="12" t="s">
        <v>1172</v>
      </c>
      <c r="C461" s="12" t="s">
        <v>1173</v>
      </c>
      <c r="D461" s="12" t="s">
        <v>805</v>
      </c>
      <c r="E461" s="11" t="s">
        <v>30</v>
      </c>
      <c r="G461" t="e">
        <f>VLOOKUP(B461,[1]Sheet0!I$1:J$304,1,FALSE)</f>
        <v>#N/A</v>
      </c>
    </row>
    <row r="462" ht="14.25" spans="1:7">
      <c r="A462" s="8">
        <v>459</v>
      </c>
      <c r="B462" s="12" t="s">
        <v>1174</v>
      </c>
      <c r="C462" s="12" t="s">
        <v>137</v>
      </c>
      <c r="D462" s="12" t="s">
        <v>781</v>
      </c>
      <c r="E462" s="11" t="s">
        <v>10</v>
      </c>
      <c r="G462" t="e">
        <f>VLOOKUP(B462,[1]Sheet0!I$1:J$304,1,FALSE)</f>
        <v>#N/A</v>
      </c>
    </row>
    <row r="463" ht="14.25" spans="1:7">
      <c r="A463" s="8">
        <v>460</v>
      </c>
      <c r="B463" s="12" t="s">
        <v>1175</v>
      </c>
      <c r="C463" s="12" t="s">
        <v>543</v>
      </c>
      <c r="D463" s="12" t="s">
        <v>1176</v>
      </c>
      <c r="E463" s="11" t="s">
        <v>30</v>
      </c>
      <c r="G463" t="e">
        <f>VLOOKUP(B463,[1]Sheet0!I$1:J$304,1,FALSE)</f>
        <v>#N/A</v>
      </c>
    </row>
    <row r="464" ht="14.25" spans="1:7">
      <c r="A464" s="8">
        <v>461</v>
      </c>
      <c r="B464" s="12" t="s">
        <v>1177</v>
      </c>
      <c r="C464" s="12" t="s">
        <v>1178</v>
      </c>
      <c r="D464" s="12" t="s">
        <v>1179</v>
      </c>
      <c r="E464" s="11" t="s">
        <v>30</v>
      </c>
      <c r="G464" t="e">
        <f>VLOOKUP(B464,[1]Sheet0!I$1:J$304,1,FALSE)</f>
        <v>#N/A</v>
      </c>
    </row>
    <row r="465" ht="14.25" spans="1:7">
      <c r="A465" s="8">
        <v>462</v>
      </c>
      <c r="B465" s="12" t="s">
        <v>1180</v>
      </c>
      <c r="C465" s="12" t="s">
        <v>1181</v>
      </c>
      <c r="D465" s="12" t="s">
        <v>1182</v>
      </c>
      <c r="E465" s="11" t="s">
        <v>189</v>
      </c>
      <c r="G465" t="e">
        <f>VLOOKUP(B465,[1]Sheet0!I$1:J$304,1,FALSE)</f>
        <v>#N/A</v>
      </c>
    </row>
    <row r="466" ht="14.25" spans="1:7">
      <c r="A466" s="8">
        <v>463</v>
      </c>
      <c r="B466" s="12" t="s">
        <v>1183</v>
      </c>
      <c r="C466" s="12" t="s">
        <v>1184</v>
      </c>
      <c r="D466" s="12" t="s">
        <v>1185</v>
      </c>
      <c r="E466" s="11" t="s">
        <v>10</v>
      </c>
      <c r="G466" t="e">
        <f>VLOOKUP(B466,[1]Sheet0!I$1:J$304,1,FALSE)</f>
        <v>#N/A</v>
      </c>
    </row>
    <row r="467" ht="14.25" spans="1:7">
      <c r="A467" s="8">
        <v>464</v>
      </c>
      <c r="B467" s="12" t="s">
        <v>1186</v>
      </c>
      <c r="C467" s="12" t="s">
        <v>1187</v>
      </c>
      <c r="D467" s="12" t="s">
        <v>968</v>
      </c>
      <c r="E467" s="11" t="s">
        <v>30</v>
      </c>
      <c r="G467" t="e">
        <f>VLOOKUP(B467,[1]Sheet0!I$1:J$304,1,FALSE)</f>
        <v>#N/A</v>
      </c>
    </row>
    <row r="468" ht="14.25" spans="1:7">
      <c r="A468" s="8">
        <v>465</v>
      </c>
      <c r="B468" s="12" t="s">
        <v>1188</v>
      </c>
      <c r="C468" s="12" t="s">
        <v>643</v>
      </c>
      <c r="D468" s="12" t="s">
        <v>1189</v>
      </c>
      <c r="E468" s="11" t="s">
        <v>30</v>
      </c>
      <c r="G468" t="e">
        <f>VLOOKUP(B468,[1]Sheet0!I$1:J$304,1,FALSE)</f>
        <v>#N/A</v>
      </c>
    </row>
    <row r="469" ht="14.25" spans="1:7">
      <c r="A469" s="8">
        <v>466</v>
      </c>
      <c r="B469" s="12" t="s">
        <v>1190</v>
      </c>
      <c r="C469" s="12" t="s">
        <v>1191</v>
      </c>
      <c r="D469" s="12" t="s">
        <v>117</v>
      </c>
      <c r="E469" s="11" t="s">
        <v>260</v>
      </c>
      <c r="G469" t="e">
        <f>VLOOKUP(B469,[1]Sheet0!I$1:J$304,1,FALSE)</f>
        <v>#N/A</v>
      </c>
    </row>
    <row r="470" ht="14.25" spans="1:7">
      <c r="A470" s="8">
        <v>467</v>
      </c>
      <c r="B470" s="12" t="s">
        <v>1192</v>
      </c>
      <c r="C470" s="12" t="s">
        <v>1193</v>
      </c>
      <c r="D470" s="12" t="s">
        <v>1194</v>
      </c>
      <c r="E470" s="11" t="s">
        <v>10</v>
      </c>
      <c r="F470" t="s">
        <v>1507</v>
      </c>
      <c r="G470" t="str">
        <f>VLOOKUP(B470,[1]Sheet0!I$1:J$304,1,FALSE)</f>
        <v>血府逐瘀胶囊</v>
      </c>
    </row>
    <row r="471" ht="14.25" spans="1:7">
      <c r="A471" s="8">
        <v>468</v>
      </c>
      <c r="B471" s="12" t="s">
        <v>1195</v>
      </c>
      <c r="C471" s="12" t="s">
        <v>1196</v>
      </c>
      <c r="D471" s="12" t="s">
        <v>1055</v>
      </c>
      <c r="E471" s="11" t="s">
        <v>142</v>
      </c>
      <c r="G471" t="e">
        <f>VLOOKUP(B471,[1]Sheet0!I$1:J$304,1,FALSE)</f>
        <v>#N/A</v>
      </c>
    </row>
    <row r="472" ht="14.25" spans="1:7">
      <c r="A472" s="8">
        <v>469</v>
      </c>
      <c r="B472" s="12" t="s">
        <v>1197</v>
      </c>
      <c r="C472" s="12" t="s">
        <v>105</v>
      </c>
      <c r="D472" s="12" t="s">
        <v>1198</v>
      </c>
      <c r="E472" s="11" t="s">
        <v>10</v>
      </c>
      <c r="F472" t="s">
        <v>1507</v>
      </c>
      <c r="G472" t="str">
        <f>VLOOKUP(B472,[1]Sheet0!I$1:J$304,1,FALSE)</f>
        <v>血脂康胶囊</v>
      </c>
    </row>
    <row r="473" ht="14.25" spans="1:7">
      <c r="A473" s="8">
        <v>470</v>
      </c>
      <c r="B473" s="12" t="s">
        <v>1199</v>
      </c>
      <c r="C473" s="12" t="s">
        <v>1200</v>
      </c>
      <c r="D473" s="12" t="s">
        <v>598</v>
      </c>
      <c r="E473" s="11" t="s">
        <v>142</v>
      </c>
      <c r="G473" t="e">
        <f>VLOOKUP(B473,[1]Sheet0!I$1:J$304,1,FALSE)</f>
        <v>#N/A</v>
      </c>
    </row>
    <row r="474" ht="14.25" spans="1:7">
      <c r="A474" s="8">
        <v>471</v>
      </c>
      <c r="B474" s="12" t="s">
        <v>1201</v>
      </c>
      <c r="C474" s="12" t="s">
        <v>1202</v>
      </c>
      <c r="D474" s="12" t="s">
        <v>871</v>
      </c>
      <c r="E474" s="11" t="s">
        <v>142</v>
      </c>
      <c r="G474" t="e">
        <f>VLOOKUP(B474,[1]Sheet0!I$1:J$304,1,FALSE)</f>
        <v>#N/A</v>
      </c>
    </row>
    <row r="475" ht="14.25" spans="1:7">
      <c r="A475" s="8">
        <v>472</v>
      </c>
      <c r="B475" s="12" t="s">
        <v>1203</v>
      </c>
      <c r="C475" s="12" t="s">
        <v>1137</v>
      </c>
      <c r="D475" s="12" t="s">
        <v>120</v>
      </c>
      <c r="E475" s="11" t="s">
        <v>10</v>
      </c>
      <c r="G475" t="str">
        <f>VLOOKUP(B475,[1]Sheet0!I$1:J$304,1,FALSE)</f>
        <v>盐酸艾司洛尔注射液</v>
      </c>
    </row>
    <row r="476" ht="14.25" spans="1:7">
      <c r="A476" s="8">
        <v>473</v>
      </c>
      <c r="B476" s="12" t="s">
        <v>1204</v>
      </c>
      <c r="C476" s="12" t="s">
        <v>567</v>
      </c>
      <c r="D476" s="12" t="s">
        <v>573</v>
      </c>
      <c r="E476" s="11" t="s">
        <v>30</v>
      </c>
      <c r="G476" t="e">
        <f>VLOOKUP(B476,[1]Sheet0!I$1:J$304,1,FALSE)</f>
        <v>#N/A</v>
      </c>
    </row>
    <row r="477" ht="14.25" spans="1:7">
      <c r="A477" s="8">
        <v>474</v>
      </c>
      <c r="B477" s="12" t="s">
        <v>1205</v>
      </c>
      <c r="C477" s="12" t="s">
        <v>1206</v>
      </c>
      <c r="D477" s="12" t="s">
        <v>1207</v>
      </c>
      <c r="E477" s="11" t="s">
        <v>260</v>
      </c>
      <c r="G477" t="e">
        <f>VLOOKUP(B477,[1]Sheet0!I$1:J$304,1,FALSE)</f>
        <v>#N/A</v>
      </c>
    </row>
    <row r="478" ht="28.5" spans="1:7">
      <c r="A478" s="8">
        <v>475</v>
      </c>
      <c r="B478" s="12" t="s">
        <v>1208</v>
      </c>
      <c r="C478" s="12" t="s">
        <v>8</v>
      </c>
      <c r="D478" s="12" t="s">
        <v>1209</v>
      </c>
      <c r="E478" s="11" t="s">
        <v>10</v>
      </c>
      <c r="G478" t="e">
        <f>VLOOKUP(B478,[1]Sheet0!I$1:J$304,1,FALSE)</f>
        <v>#N/A</v>
      </c>
    </row>
    <row r="479" ht="14.25" spans="1:7">
      <c r="A479" s="8">
        <v>476</v>
      </c>
      <c r="B479" s="12" t="s">
        <v>1210</v>
      </c>
      <c r="C479" s="12" t="s">
        <v>1211</v>
      </c>
      <c r="D479" s="12" t="s">
        <v>627</v>
      </c>
      <c r="E479" s="11" t="s">
        <v>10</v>
      </c>
      <c r="G479" t="e">
        <f>VLOOKUP(B479,[1]Sheet0!I$1:J$304,1,FALSE)</f>
        <v>#N/A</v>
      </c>
    </row>
    <row r="480" ht="14.25" spans="1:7">
      <c r="A480" s="8">
        <v>477</v>
      </c>
      <c r="B480" s="12" t="s">
        <v>1212</v>
      </c>
      <c r="C480" s="12" t="s">
        <v>1213</v>
      </c>
      <c r="D480" s="12" t="s">
        <v>1214</v>
      </c>
      <c r="E480" s="11" t="s">
        <v>10</v>
      </c>
      <c r="G480" t="e">
        <f>VLOOKUP(B480,[1]Sheet0!I$1:J$304,1,FALSE)</f>
        <v>#N/A</v>
      </c>
    </row>
    <row r="481" ht="28.5" spans="1:7">
      <c r="A481" s="8">
        <v>478</v>
      </c>
      <c r="B481" s="12" t="s">
        <v>1215</v>
      </c>
      <c r="C481" s="12" t="s">
        <v>1216</v>
      </c>
      <c r="D481" s="12" t="s">
        <v>1217</v>
      </c>
      <c r="E481" s="11" t="s">
        <v>40</v>
      </c>
      <c r="G481" t="e">
        <f>VLOOKUP(B481,[1]Sheet0!I$1:J$304,1,FALSE)</f>
        <v>#N/A</v>
      </c>
    </row>
    <row r="482" ht="14.25" spans="1:7">
      <c r="A482" s="8">
        <v>479</v>
      </c>
      <c r="B482" s="12" t="s">
        <v>1218</v>
      </c>
      <c r="C482" s="12" t="s">
        <v>1219</v>
      </c>
      <c r="D482" s="12" t="s">
        <v>901</v>
      </c>
      <c r="E482" s="11" t="s">
        <v>10</v>
      </c>
      <c r="G482" t="e">
        <f>VLOOKUP(B482,[1]Sheet0!I$1:J$304,1,FALSE)</f>
        <v>#N/A</v>
      </c>
    </row>
    <row r="483" ht="14.25" spans="1:7">
      <c r="A483" s="8">
        <v>480</v>
      </c>
      <c r="B483" s="12" t="s">
        <v>1220</v>
      </c>
      <c r="C483" s="12" t="s">
        <v>1221</v>
      </c>
      <c r="D483" s="12" t="s">
        <v>1222</v>
      </c>
      <c r="E483" s="11" t="s">
        <v>30</v>
      </c>
      <c r="G483" t="e">
        <f>VLOOKUP(B483,[1]Sheet0!I$1:J$304,1,FALSE)</f>
        <v>#N/A</v>
      </c>
    </row>
    <row r="484" ht="14.25" spans="1:7">
      <c r="A484" s="8">
        <v>481</v>
      </c>
      <c r="B484" s="12" t="s">
        <v>1223</v>
      </c>
      <c r="C484" s="12" t="s">
        <v>1224</v>
      </c>
      <c r="D484" s="12" t="s">
        <v>1225</v>
      </c>
      <c r="E484" s="11" t="s">
        <v>30</v>
      </c>
      <c r="G484" t="e">
        <f>VLOOKUP(B484,[1]Sheet0!I$1:J$304,1,FALSE)</f>
        <v>#N/A</v>
      </c>
    </row>
    <row r="485" ht="14.25" spans="1:7">
      <c r="A485" s="8">
        <v>482</v>
      </c>
      <c r="B485" s="12" t="s">
        <v>1226</v>
      </c>
      <c r="C485" s="12" t="s">
        <v>1227</v>
      </c>
      <c r="D485" s="12" t="s">
        <v>1228</v>
      </c>
      <c r="E485" s="11" t="s">
        <v>30</v>
      </c>
      <c r="G485" t="e">
        <f>VLOOKUP(B485,[1]Sheet0!I$1:J$304,1,FALSE)</f>
        <v>#N/A</v>
      </c>
    </row>
    <row r="486" ht="14.25" spans="1:7">
      <c r="A486" s="8">
        <v>483</v>
      </c>
      <c r="B486" s="12" t="s">
        <v>1229</v>
      </c>
      <c r="C486" s="12" t="s">
        <v>1230</v>
      </c>
      <c r="D486" s="12" t="s">
        <v>1231</v>
      </c>
      <c r="E486" s="11" t="s">
        <v>10</v>
      </c>
      <c r="F486" t="s">
        <v>1507</v>
      </c>
      <c r="G486" t="str">
        <f>VLOOKUP(B486,[1]Sheet0!I$1:J$304,1,FALSE)</f>
        <v>盐酸多巴胺注射液</v>
      </c>
    </row>
    <row r="487" ht="14.25" spans="1:7">
      <c r="A487" s="8">
        <v>484</v>
      </c>
      <c r="B487" s="12" t="s">
        <v>1232</v>
      </c>
      <c r="C487" s="12" t="s">
        <v>1233</v>
      </c>
      <c r="D487" s="12" t="s">
        <v>1234</v>
      </c>
      <c r="E487" s="11" t="s">
        <v>40</v>
      </c>
      <c r="G487" t="str">
        <f>VLOOKUP(B487,[1]Sheet0!I$1:J$304,1,FALSE)</f>
        <v>盐酸多巴酚丁胺注射液</v>
      </c>
    </row>
    <row r="488" ht="14.25" spans="1:7">
      <c r="A488" s="8">
        <v>485</v>
      </c>
      <c r="B488" s="12" t="s">
        <v>1235</v>
      </c>
      <c r="C488" s="12" t="s">
        <v>1236</v>
      </c>
      <c r="D488" s="12" t="s">
        <v>1237</v>
      </c>
      <c r="E488" s="11" t="s">
        <v>40</v>
      </c>
      <c r="F488" t="s">
        <v>1507</v>
      </c>
      <c r="G488" t="str">
        <f>VLOOKUP(B488,[1]Sheet0!I$1:J$304,1,FALSE)</f>
        <v>盐酸多奈哌齐片</v>
      </c>
    </row>
    <row r="489" ht="14.25" spans="1:7">
      <c r="A489" s="8">
        <v>486</v>
      </c>
      <c r="B489" s="12" t="s">
        <v>1238</v>
      </c>
      <c r="C489" s="12" t="s">
        <v>811</v>
      </c>
      <c r="D489" s="12" t="s">
        <v>1239</v>
      </c>
      <c r="E489" s="11" t="s">
        <v>30</v>
      </c>
      <c r="G489" t="e">
        <f>VLOOKUP(B489,[1]Sheet0!I$1:J$304,1,FALSE)</f>
        <v>#N/A</v>
      </c>
    </row>
    <row r="490" ht="14.25" spans="1:7">
      <c r="A490" s="8">
        <v>487</v>
      </c>
      <c r="B490" s="12" t="s">
        <v>1240</v>
      </c>
      <c r="C490" s="12" t="s">
        <v>959</v>
      </c>
      <c r="D490" s="12" t="s">
        <v>588</v>
      </c>
      <c r="E490" s="11" t="s">
        <v>40</v>
      </c>
      <c r="G490" t="e">
        <f>VLOOKUP(B490,[1]Sheet0!I$1:J$304,1,FALSE)</f>
        <v>#N/A</v>
      </c>
    </row>
    <row r="491" ht="14.25" spans="1:7">
      <c r="A491" s="8">
        <v>488</v>
      </c>
      <c r="B491" s="12" t="s">
        <v>1241</v>
      </c>
      <c r="C491" s="12" t="s">
        <v>580</v>
      </c>
      <c r="D491" s="12" t="s">
        <v>307</v>
      </c>
      <c r="E491" s="11" t="s">
        <v>10</v>
      </c>
      <c r="G491" t="e">
        <f>VLOOKUP(B491,[1]Sheet0!I$1:J$304,1,FALSE)</f>
        <v>#N/A</v>
      </c>
    </row>
    <row r="492" ht="14.25" spans="1:7">
      <c r="A492" s="8">
        <v>489</v>
      </c>
      <c r="B492" s="12" t="s">
        <v>1242</v>
      </c>
      <c r="C492" s="12" t="s">
        <v>1243</v>
      </c>
      <c r="D492" s="12" t="s">
        <v>256</v>
      </c>
      <c r="E492" s="11" t="s">
        <v>142</v>
      </c>
      <c r="F492" t="s">
        <v>1507</v>
      </c>
      <c r="G492" t="str">
        <f>VLOOKUP(B492,[1]Sheet0!I$1:J$304,1,FALSE)</f>
        <v>盐酸精氨酸注射液</v>
      </c>
    </row>
    <row r="493" ht="14.25" spans="1:7">
      <c r="A493" s="8">
        <v>490</v>
      </c>
      <c r="B493" s="12" t="s">
        <v>1244</v>
      </c>
      <c r="C493" s="12" t="s">
        <v>1245</v>
      </c>
      <c r="D493" s="12" t="s">
        <v>1246</v>
      </c>
      <c r="E493" s="11" t="s">
        <v>30</v>
      </c>
      <c r="G493" t="e">
        <f>VLOOKUP(B493,[1]Sheet0!I$1:J$304,1,FALSE)</f>
        <v>#N/A</v>
      </c>
    </row>
    <row r="494" ht="14.25" spans="1:7">
      <c r="A494" s="8">
        <v>491</v>
      </c>
      <c r="B494" s="12" t="s">
        <v>1247</v>
      </c>
      <c r="C494" s="12" t="s">
        <v>1248</v>
      </c>
      <c r="D494" s="12" t="s">
        <v>1249</v>
      </c>
      <c r="E494" s="11" t="s">
        <v>10</v>
      </c>
      <c r="F494" t="s">
        <v>1507</v>
      </c>
      <c r="G494" t="str">
        <f>VLOOKUP(B494,[1]Sheet0!I$1:J$304,1,FALSE)</f>
        <v>盐酸洛贝林注射液</v>
      </c>
    </row>
    <row r="495" ht="14.25" spans="1:7">
      <c r="A495" s="8">
        <v>492</v>
      </c>
      <c r="B495" s="12" t="s">
        <v>1250</v>
      </c>
      <c r="C495" s="12" t="s">
        <v>1251</v>
      </c>
      <c r="D495" s="12" t="s">
        <v>307</v>
      </c>
      <c r="E495" s="11" t="s">
        <v>30</v>
      </c>
      <c r="G495" t="e">
        <f>VLOOKUP(B495,[1]Sheet0!I$1:J$304,1,FALSE)</f>
        <v>#N/A</v>
      </c>
    </row>
    <row r="496" ht="14.25" spans="1:7">
      <c r="A496" s="8">
        <v>493</v>
      </c>
      <c r="B496" s="12" t="s">
        <v>1252</v>
      </c>
      <c r="C496" s="12" t="s">
        <v>1253</v>
      </c>
      <c r="D496" s="12" t="s">
        <v>1254</v>
      </c>
      <c r="E496" s="11" t="s">
        <v>30</v>
      </c>
      <c r="G496" t="e">
        <f>VLOOKUP(B496,[1]Sheet0!I$1:J$304,1,FALSE)</f>
        <v>#N/A</v>
      </c>
    </row>
    <row r="497" ht="14.25" spans="1:7">
      <c r="A497" s="8">
        <v>494</v>
      </c>
      <c r="B497" s="12" t="s">
        <v>1255</v>
      </c>
      <c r="C497" s="12" t="s">
        <v>1256</v>
      </c>
      <c r="D497" s="12" t="s">
        <v>1257</v>
      </c>
      <c r="E497" s="11" t="s">
        <v>30</v>
      </c>
      <c r="G497" t="e">
        <f>VLOOKUP(B497,[1]Sheet0!I$1:J$304,1,FALSE)</f>
        <v>#N/A</v>
      </c>
    </row>
    <row r="498" ht="14.25" spans="1:7">
      <c r="A498" s="8">
        <v>495</v>
      </c>
      <c r="B498" s="12" t="s">
        <v>1258</v>
      </c>
      <c r="C498" s="12" t="s">
        <v>1259</v>
      </c>
      <c r="D498" s="12" t="s">
        <v>1260</v>
      </c>
      <c r="E498" s="11" t="s">
        <v>50</v>
      </c>
      <c r="F498" t="s">
        <v>1507</v>
      </c>
      <c r="G498" t="str">
        <f>VLOOKUP(B498,[1]Sheet0!I$1:J$304,1,FALSE)</f>
        <v>盐酸帕罗西汀片</v>
      </c>
    </row>
    <row r="499" ht="14.25" spans="1:7">
      <c r="A499" s="8">
        <v>496</v>
      </c>
      <c r="B499" s="12" t="s">
        <v>1261</v>
      </c>
      <c r="C499" s="12" t="s">
        <v>1262</v>
      </c>
      <c r="D499" s="12" t="s">
        <v>482</v>
      </c>
      <c r="E499" s="11" t="s">
        <v>30</v>
      </c>
      <c r="G499" t="e">
        <f>VLOOKUP(B499,[1]Sheet0!I$1:J$304,1,FALSE)</f>
        <v>#N/A</v>
      </c>
    </row>
    <row r="500" ht="14.25" spans="1:7">
      <c r="A500" s="8">
        <v>497</v>
      </c>
      <c r="B500" s="12" t="s">
        <v>1263</v>
      </c>
      <c r="C500" s="12" t="s">
        <v>1264</v>
      </c>
      <c r="D500" s="12" t="s">
        <v>1265</v>
      </c>
      <c r="E500" s="11" t="s">
        <v>40</v>
      </c>
      <c r="G500" t="e">
        <f>VLOOKUP(B500,[1]Sheet0!I$1:J$304,1,FALSE)</f>
        <v>#N/A</v>
      </c>
    </row>
    <row r="501" ht="14.25" spans="1:7">
      <c r="A501" s="8">
        <v>498</v>
      </c>
      <c r="B501" s="12" t="s">
        <v>1266</v>
      </c>
      <c r="C501" s="12" t="s">
        <v>1267</v>
      </c>
      <c r="D501" s="12" t="s">
        <v>1268</v>
      </c>
      <c r="E501" s="11" t="s">
        <v>30</v>
      </c>
      <c r="G501" t="e">
        <f>VLOOKUP(B501,[1]Sheet0!I$1:J$304,1,FALSE)</f>
        <v>#N/A</v>
      </c>
    </row>
    <row r="502" ht="14.25" spans="1:7">
      <c r="A502" s="8">
        <v>499</v>
      </c>
      <c r="B502" s="12" t="s">
        <v>1269</v>
      </c>
      <c r="C502" s="12" t="s">
        <v>1270</v>
      </c>
      <c r="D502" s="12" t="s">
        <v>1271</v>
      </c>
      <c r="E502" s="11" t="s">
        <v>424</v>
      </c>
      <c r="G502" t="e">
        <f>VLOOKUP(B502,[1]Sheet0!I$1:J$304,1,FALSE)</f>
        <v>#N/A</v>
      </c>
    </row>
    <row r="503" ht="14.25" spans="1:7">
      <c r="A503" s="8">
        <v>500</v>
      </c>
      <c r="B503" s="14" t="s">
        <v>1272</v>
      </c>
      <c r="C503" s="12" t="s">
        <v>249</v>
      </c>
      <c r="D503" s="12" t="s">
        <v>1273</v>
      </c>
      <c r="E503" s="11" t="s">
        <v>30</v>
      </c>
      <c r="G503" t="e">
        <f>VLOOKUP(B503,[1]Sheet0!I$1:J$304,1,FALSE)</f>
        <v>#N/A</v>
      </c>
    </row>
    <row r="504" ht="14.25" spans="1:7">
      <c r="A504" s="8">
        <v>501</v>
      </c>
      <c r="B504" s="12" t="s">
        <v>1274</v>
      </c>
      <c r="C504" s="12" t="s">
        <v>1275</v>
      </c>
      <c r="D504" s="12" t="s">
        <v>1276</v>
      </c>
      <c r="E504" s="11" t="s">
        <v>30</v>
      </c>
      <c r="G504" t="e">
        <f>VLOOKUP(B504,[1]Sheet0!I$1:J$304,1,FALSE)</f>
        <v>#N/A</v>
      </c>
    </row>
    <row r="505" ht="14.25" spans="1:7">
      <c r="A505" s="8">
        <v>502</v>
      </c>
      <c r="B505" s="12" t="s">
        <v>1277</v>
      </c>
      <c r="C505" s="12" t="s">
        <v>559</v>
      </c>
      <c r="D505" s="12" t="s">
        <v>1278</v>
      </c>
      <c r="E505" s="11" t="s">
        <v>30</v>
      </c>
      <c r="G505" t="e">
        <f>VLOOKUP(B505,[1]Sheet0!I$1:J$304,1,FALSE)</f>
        <v>#N/A</v>
      </c>
    </row>
    <row r="506" ht="14.25" spans="1:7">
      <c r="A506" s="8">
        <v>503</v>
      </c>
      <c r="B506" s="12" t="s">
        <v>1279</v>
      </c>
      <c r="C506" s="12" t="s">
        <v>1280</v>
      </c>
      <c r="D506" s="12" t="s">
        <v>1281</v>
      </c>
      <c r="E506" s="11" t="s">
        <v>260</v>
      </c>
      <c r="G506" t="e">
        <f>VLOOKUP(B506,[1]Sheet0!I$1:J$304,1,FALSE)</f>
        <v>#N/A</v>
      </c>
    </row>
    <row r="507" ht="14.25" spans="1:7">
      <c r="A507" s="8">
        <v>504</v>
      </c>
      <c r="B507" s="12" t="s">
        <v>1282</v>
      </c>
      <c r="C507" s="12" t="s">
        <v>580</v>
      </c>
      <c r="D507" s="12" t="s">
        <v>1283</v>
      </c>
      <c r="E507" s="11" t="s">
        <v>30</v>
      </c>
      <c r="F507" t="s">
        <v>1507</v>
      </c>
      <c r="G507" t="str">
        <f>VLOOKUP(B507,[1]Sheet0!I$1:J$304,1,FALSE)</f>
        <v>盐酸去氧肾上腺素注射液</v>
      </c>
    </row>
    <row r="508" ht="14.25" spans="1:7">
      <c r="A508" s="8">
        <v>505</v>
      </c>
      <c r="B508" s="12" t="s">
        <v>1284</v>
      </c>
      <c r="C508" s="12" t="s">
        <v>1285</v>
      </c>
      <c r="D508" s="12" t="s">
        <v>482</v>
      </c>
      <c r="E508" s="11" t="s">
        <v>30</v>
      </c>
      <c r="G508" t="e">
        <f>VLOOKUP(B508,[1]Sheet0!I$1:J$304,1,FALSE)</f>
        <v>#N/A</v>
      </c>
    </row>
    <row r="509" ht="14.25" spans="1:7">
      <c r="A509" s="8">
        <v>506</v>
      </c>
      <c r="B509" s="12" t="s">
        <v>1286</v>
      </c>
      <c r="C509" s="12" t="s">
        <v>470</v>
      </c>
      <c r="D509" s="12" t="s">
        <v>1225</v>
      </c>
      <c r="E509" s="11" t="s">
        <v>10</v>
      </c>
      <c r="F509" t="s">
        <v>1507</v>
      </c>
      <c r="G509" t="str">
        <f>VLOOKUP(B509,[1]Sheet0!I$1:J$304,1,FALSE)</f>
        <v>盐酸肾上腺素注射液</v>
      </c>
    </row>
    <row r="510" ht="14.25" spans="1:7">
      <c r="A510" s="8">
        <v>507</v>
      </c>
      <c r="B510" s="12" t="s">
        <v>1287</v>
      </c>
      <c r="C510" s="12" t="s">
        <v>1288</v>
      </c>
      <c r="D510" s="12" t="s">
        <v>307</v>
      </c>
      <c r="E510" s="11" t="s">
        <v>30</v>
      </c>
      <c r="G510" t="e">
        <f>VLOOKUP(B510,[1]Sheet0!I$1:J$304,1,FALSE)</f>
        <v>#N/A</v>
      </c>
    </row>
    <row r="511" ht="14.25" spans="1:7">
      <c r="A511" s="8">
        <v>508</v>
      </c>
      <c r="B511" s="12" t="s">
        <v>1289</v>
      </c>
      <c r="C511" s="12" t="s">
        <v>808</v>
      </c>
      <c r="D511" s="12" t="s">
        <v>53</v>
      </c>
      <c r="E511" s="11" t="s">
        <v>30</v>
      </c>
      <c r="G511" t="e">
        <f>VLOOKUP(B511,[1]Sheet0!I$1:J$304,1,FALSE)</f>
        <v>#N/A</v>
      </c>
    </row>
    <row r="512" ht="14.25" spans="1:7">
      <c r="A512" s="8">
        <v>509</v>
      </c>
      <c r="B512" s="12" t="s">
        <v>1290</v>
      </c>
      <c r="C512" s="12" t="s">
        <v>1291</v>
      </c>
      <c r="D512" s="12" t="s">
        <v>1134</v>
      </c>
      <c r="E512" s="11" t="s">
        <v>10</v>
      </c>
      <c r="G512" t="e">
        <f>VLOOKUP(B512,[1]Sheet0!I$1:J$304,1,FALSE)</f>
        <v>#N/A</v>
      </c>
    </row>
    <row r="513" ht="14.25" spans="1:7">
      <c r="A513" s="8">
        <v>510</v>
      </c>
      <c r="B513" s="12" t="s">
        <v>1292</v>
      </c>
      <c r="C513" s="12" t="s">
        <v>1236</v>
      </c>
      <c r="D513" s="12" t="s">
        <v>153</v>
      </c>
      <c r="E513" s="11" t="s">
        <v>40</v>
      </c>
      <c r="G513" t="e">
        <f>VLOOKUP(B513,[1]Sheet0!I$1:J$304,1,FALSE)</f>
        <v>#N/A</v>
      </c>
    </row>
    <row r="514" ht="14.25" spans="1:7">
      <c r="A514" s="8">
        <v>511</v>
      </c>
      <c r="B514" s="12" t="s">
        <v>1293</v>
      </c>
      <c r="C514" s="12" t="s">
        <v>1280</v>
      </c>
      <c r="D514" s="12" t="s">
        <v>1294</v>
      </c>
      <c r="E514" s="11" t="s">
        <v>40</v>
      </c>
      <c r="G514" t="e">
        <f>VLOOKUP(B514,[1]Sheet0!I$1:J$304,1,FALSE)</f>
        <v>#N/A</v>
      </c>
    </row>
    <row r="515" ht="14.25" spans="1:7">
      <c r="A515" s="8">
        <v>512</v>
      </c>
      <c r="B515" s="12" t="s">
        <v>1295</v>
      </c>
      <c r="C515" s="12" t="s">
        <v>1296</v>
      </c>
      <c r="D515" s="12" t="s">
        <v>809</v>
      </c>
      <c r="E515" s="11" t="s">
        <v>30</v>
      </c>
      <c r="G515" t="e">
        <f>VLOOKUP(B515,[1]Sheet0!I$1:J$304,1,FALSE)</f>
        <v>#N/A</v>
      </c>
    </row>
    <row r="516" ht="14.25" spans="1:7">
      <c r="A516" s="8">
        <v>513</v>
      </c>
      <c r="B516" s="12" t="s">
        <v>1297</v>
      </c>
      <c r="C516" s="12" t="s">
        <v>1298</v>
      </c>
      <c r="D516" s="12" t="s">
        <v>307</v>
      </c>
      <c r="E516" s="11" t="s">
        <v>10</v>
      </c>
      <c r="F516" t="s">
        <v>1507</v>
      </c>
      <c r="G516" t="str">
        <f>VLOOKUP(B516,[1]Sheet0!I$1:J$304,1,FALSE)</f>
        <v>盐酸异丙肾上腺素注射液</v>
      </c>
    </row>
    <row r="517" ht="14.25" spans="1:7">
      <c r="A517" s="8">
        <v>514</v>
      </c>
      <c r="B517" s="12" t="s">
        <v>1299</v>
      </c>
      <c r="C517" s="12" t="s">
        <v>144</v>
      </c>
      <c r="D517" s="12" t="s">
        <v>795</v>
      </c>
      <c r="E517" s="11" t="s">
        <v>47</v>
      </c>
      <c r="G517" t="e">
        <f>VLOOKUP(B517,[1]Sheet0!I$1:J$304,1,FALSE)</f>
        <v>#N/A</v>
      </c>
    </row>
    <row r="518" ht="14.25" spans="1:7">
      <c r="A518" s="8">
        <v>515</v>
      </c>
      <c r="B518" s="12" t="s">
        <v>1300</v>
      </c>
      <c r="C518" s="12" t="s">
        <v>90</v>
      </c>
      <c r="D518" s="12" t="s">
        <v>1000</v>
      </c>
      <c r="E518" s="11" t="s">
        <v>189</v>
      </c>
      <c r="G518" t="e">
        <f>VLOOKUP(B518,[1]Sheet0!I$1:J$304,1,FALSE)</f>
        <v>#N/A</v>
      </c>
    </row>
    <row r="519" ht="14.25" spans="1:7">
      <c r="A519" s="8">
        <v>516</v>
      </c>
      <c r="B519" s="12" t="s">
        <v>1301</v>
      </c>
      <c r="C519" s="12" t="s">
        <v>193</v>
      </c>
      <c r="D519" s="12" t="s">
        <v>272</v>
      </c>
      <c r="E519" s="11" t="s">
        <v>30</v>
      </c>
      <c r="G519" t="e">
        <f>VLOOKUP(B519,[1]Sheet0!I$1:J$304,1,FALSE)</f>
        <v>#N/A</v>
      </c>
    </row>
    <row r="520" ht="14.25" spans="1:7">
      <c r="A520" s="8">
        <v>517</v>
      </c>
      <c r="B520" s="12" t="s">
        <v>1302</v>
      </c>
      <c r="C520" s="12" t="s">
        <v>1303</v>
      </c>
      <c r="D520" s="12" t="s">
        <v>1304</v>
      </c>
      <c r="E520" s="11" t="s">
        <v>10</v>
      </c>
      <c r="G520" t="e">
        <f>VLOOKUP(B520,[1]Sheet0!I$1:J$304,1,FALSE)</f>
        <v>#N/A</v>
      </c>
    </row>
    <row r="521" ht="14.25" spans="1:5">
      <c r="A521" s="8">
        <v>518</v>
      </c>
      <c r="B521" s="12" t="s">
        <v>1305</v>
      </c>
      <c r="C521" s="12" t="s">
        <v>1306</v>
      </c>
      <c r="D521" s="12" t="s">
        <v>1307</v>
      </c>
      <c r="E521" s="11" t="s">
        <v>189</v>
      </c>
    </row>
    <row r="522" ht="14.25" spans="1:7">
      <c r="A522" s="8">
        <v>519</v>
      </c>
      <c r="B522" s="12" t="s">
        <v>1305</v>
      </c>
      <c r="C522" s="12" t="s">
        <v>221</v>
      </c>
      <c r="D522" s="12" t="s">
        <v>1308</v>
      </c>
      <c r="E522" s="11" t="s">
        <v>142</v>
      </c>
      <c r="G522" t="str">
        <f>VLOOKUP(B522,[1]Sheet0!I$1:J$304,1,FALSE)</f>
        <v>叶酸片</v>
      </c>
    </row>
    <row r="523" ht="14.25" spans="1:7">
      <c r="A523" s="8">
        <v>520</v>
      </c>
      <c r="B523" s="12" t="s">
        <v>1310</v>
      </c>
      <c r="C523" s="12" t="s">
        <v>1311</v>
      </c>
      <c r="D523" s="12" t="s">
        <v>541</v>
      </c>
      <c r="E523" s="11" t="s">
        <v>40</v>
      </c>
      <c r="G523" t="e">
        <f>VLOOKUP(B523,[1]Sheet0!I$1:J$304,1,FALSE)</f>
        <v>#N/A</v>
      </c>
    </row>
    <row r="524" ht="14.25" spans="1:7">
      <c r="A524" s="8">
        <v>521</v>
      </c>
      <c r="B524" s="12" t="s">
        <v>1312</v>
      </c>
      <c r="C524" s="12" t="s">
        <v>1313</v>
      </c>
      <c r="D524" s="12" t="s">
        <v>1314</v>
      </c>
      <c r="E524" s="11" t="s">
        <v>50</v>
      </c>
      <c r="G524" t="e">
        <f>VLOOKUP(B524,[1]Sheet0!I$1:J$304,1,FALSE)</f>
        <v>#N/A</v>
      </c>
    </row>
    <row r="525" ht="14.25" spans="1:7">
      <c r="A525" s="8">
        <v>522</v>
      </c>
      <c r="B525" s="12" t="s">
        <v>1315</v>
      </c>
      <c r="C525" s="12" t="s">
        <v>1316</v>
      </c>
      <c r="D525" s="12" t="s">
        <v>479</v>
      </c>
      <c r="E525" s="11" t="s">
        <v>10</v>
      </c>
      <c r="G525" t="str">
        <f>VLOOKUP(B525,[1]Sheet0!I$1:J$304,1,FALSE)</f>
        <v>依帕司他片</v>
      </c>
    </row>
    <row r="526" ht="14.25" spans="1:7">
      <c r="A526" s="8">
        <v>523</v>
      </c>
      <c r="B526" s="12" t="s">
        <v>1317</v>
      </c>
      <c r="C526" s="12" t="s">
        <v>1318</v>
      </c>
      <c r="D526" s="12" t="s">
        <v>573</v>
      </c>
      <c r="E526" s="11" t="s">
        <v>30</v>
      </c>
      <c r="G526" t="e">
        <f>VLOOKUP(B526,[1]Sheet0!I$1:J$304,1,FALSE)</f>
        <v>#N/A</v>
      </c>
    </row>
    <row r="527" ht="14.25" spans="1:7">
      <c r="A527" s="8">
        <v>524</v>
      </c>
      <c r="B527" s="12" t="s">
        <v>1319</v>
      </c>
      <c r="C527" s="12" t="s">
        <v>761</v>
      </c>
      <c r="D527" s="12" t="s">
        <v>383</v>
      </c>
      <c r="E527" s="11" t="s">
        <v>47</v>
      </c>
      <c r="G527" t="e">
        <f>VLOOKUP(B527,[1]Sheet0!I$1:J$304,1,FALSE)</f>
        <v>#N/A</v>
      </c>
    </row>
    <row r="528" ht="14.25" spans="1:7">
      <c r="A528" s="8">
        <v>525</v>
      </c>
      <c r="B528" s="12" t="s">
        <v>1320</v>
      </c>
      <c r="C528" s="12" t="s">
        <v>1321</v>
      </c>
      <c r="D528" s="12" t="s">
        <v>1322</v>
      </c>
      <c r="E528" s="11" t="s">
        <v>40</v>
      </c>
      <c r="G528" t="e">
        <f>VLOOKUP(B528,[1]Sheet0!I$1:J$304,1,FALSE)</f>
        <v>#N/A</v>
      </c>
    </row>
    <row r="529" ht="14.25" spans="1:7">
      <c r="A529" s="8">
        <v>526</v>
      </c>
      <c r="B529" s="12" t="s">
        <v>1323</v>
      </c>
      <c r="C529" s="12" t="s">
        <v>1324</v>
      </c>
      <c r="D529" s="12" t="s">
        <v>1325</v>
      </c>
      <c r="E529" s="11" t="s">
        <v>10</v>
      </c>
      <c r="G529" t="e">
        <f>VLOOKUP(B529,[1]Sheet0!I$1:J$304,1,FALSE)</f>
        <v>#N/A</v>
      </c>
    </row>
    <row r="530" ht="14.25" spans="1:7">
      <c r="A530" s="8">
        <v>527</v>
      </c>
      <c r="B530" s="12" t="s">
        <v>1326</v>
      </c>
      <c r="C530" s="12" t="s">
        <v>985</v>
      </c>
      <c r="D530" s="12" t="s">
        <v>809</v>
      </c>
      <c r="E530" s="11" t="s">
        <v>30</v>
      </c>
      <c r="G530" t="e">
        <f>VLOOKUP(B530,[1]Sheet0!I$1:J$304,1,FALSE)</f>
        <v>#N/A</v>
      </c>
    </row>
    <row r="531" ht="14.25" spans="1:7">
      <c r="A531" s="8">
        <v>528</v>
      </c>
      <c r="B531" s="12" t="s">
        <v>1327</v>
      </c>
      <c r="C531" s="12" t="s">
        <v>1328</v>
      </c>
      <c r="D531" s="12" t="s">
        <v>795</v>
      </c>
      <c r="E531" s="11" t="s">
        <v>30</v>
      </c>
      <c r="G531" t="e">
        <f>VLOOKUP(B531,[1]Sheet0!I$1:J$304,1,FALSE)</f>
        <v>#N/A</v>
      </c>
    </row>
    <row r="532" ht="14.25" spans="1:7">
      <c r="A532" s="8">
        <v>529</v>
      </c>
      <c r="B532" s="12" t="s">
        <v>1330</v>
      </c>
      <c r="C532" s="12" t="s">
        <v>1331</v>
      </c>
      <c r="D532" s="12" t="s">
        <v>256</v>
      </c>
      <c r="E532" s="11" t="s">
        <v>40</v>
      </c>
      <c r="G532" t="e">
        <f>VLOOKUP(B532,[1]Sheet0!I$1:J$304,1,FALSE)</f>
        <v>#N/A</v>
      </c>
    </row>
    <row r="533" ht="14.25" spans="1:7">
      <c r="A533" s="8">
        <v>530</v>
      </c>
      <c r="B533" s="12" t="s">
        <v>1332</v>
      </c>
      <c r="C533" s="12" t="s">
        <v>1333</v>
      </c>
      <c r="D533" s="12" t="s">
        <v>1334</v>
      </c>
      <c r="E533" s="11" t="s">
        <v>47</v>
      </c>
      <c r="G533" t="e">
        <f>VLOOKUP(B533,[1]Sheet0!I$1:J$304,1,FALSE)</f>
        <v>#N/A</v>
      </c>
    </row>
    <row r="534" ht="14.25" spans="1:7">
      <c r="A534" s="8">
        <v>531</v>
      </c>
      <c r="B534" s="12" t="s">
        <v>1335</v>
      </c>
      <c r="C534" s="12" t="s">
        <v>1336</v>
      </c>
      <c r="D534" s="12" t="s">
        <v>109</v>
      </c>
      <c r="E534" s="11" t="s">
        <v>47</v>
      </c>
      <c r="G534" t="e">
        <f>VLOOKUP(B534,[1]Sheet0!I$1:J$304,1,FALSE)</f>
        <v>#N/A</v>
      </c>
    </row>
    <row r="535" ht="14.25" spans="1:7">
      <c r="A535" s="8">
        <v>532</v>
      </c>
      <c r="B535" s="12" t="s">
        <v>1337</v>
      </c>
      <c r="C535" s="12" t="s">
        <v>1338</v>
      </c>
      <c r="D535" s="12" t="s">
        <v>523</v>
      </c>
      <c r="E535" s="11" t="s">
        <v>30</v>
      </c>
      <c r="G535" t="e">
        <f>VLOOKUP(B535,[1]Sheet0!I$1:J$304,1,FALSE)</f>
        <v>#N/A</v>
      </c>
    </row>
    <row r="536" ht="14.25" spans="1:7">
      <c r="A536" s="8">
        <v>533</v>
      </c>
      <c r="B536" s="12" t="s">
        <v>1339</v>
      </c>
      <c r="C536" s="12" t="s">
        <v>1340</v>
      </c>
      <c r="D536" s="12" t="s">
        <v>1055</v>
      </c>
      <c r="E536" s="11" t="s">
        <v>142</v>
      </c>
      <c r="G536" t="e">
        <f>VLOOKUP(B536,[1]Sheet0!I$1:J$304,1,FALSE)</f>
        <v>#N/A</v>
      </c>
    </row>
    <row r="537" ht="28.5" spans="1:7">
      <c r="A537" s="8">
        <v>534</v>
      </c>
      <c r="B537" s="12" t="s">
        <v>1341</v>
      </c>
      <c r="C537" s="12" t="s">
        <v>1342</v>
      </c>
      <c r="D537" s="12" t="s">
        <v>1343</v>
      </c>
      <c r="E537" s="11" t="s">
        <v>260</v>
      </c>
      <c r="G537" t="e">
        <f>VLOOKUP(B537,[1]Sheet0!I$1:J$304,1,FALSE)</f>
        <v>#N/A</v>
      </c>
    </row>
    <row r="538" ht="14.25" spans="1:7">
      <c r="A538" s="8">
        <v>535</v>
      </c>
      <c r="B538" s="12" t="s">
        <v>1344</v>
      </c>
      <c r="C538" s="12" t="s">
        <v>1345</v>
      </c>
      <c r="D538" s="12" t="s">
        <v>120</v>
      </c>
      <c r="E538" s="11" t="s">
        <v>47</v>
      </c>
      <c r="F538" t="s">
        <v>1507</v>
      </c>
      <c r="G538" t="str">
        <f>VLOOKUP(B538,[1]Sheet0!I$1:J$304,1,FALSE)</f>
        <v>右佐匹克隆片</v>
      </c>
    </row>
    <row r="539" ht="14.25" spans="1:7">
      <c r="A539" s="8">
        <v>536</v>
      </c>
      <c r="B539" s="12" t="s">
        <v>1346</v>
      </c>
      <c r="C539" s="12" t="s">
        <v>193</v>
      </c>
      <c r="D539" s="12" t="s">
        <v>272</v>
      </c>
      <c r="E539" s="11" t="s">
        <v>10</v>
      </c>
      <c r="G539" t="e">
        <f>VLOOKUP(B539,[1]Sheet0!I$1:J$304,1,FALSE)</f>
        <v>#N/A</v>
      </c>
    </row>
    <row r="540" ht="14.25" spans="1:7">
      <c r="A540" s="8">
        <v>537</v>
      </c>
      <c r="B540" s="12" t="s">
        <v>1347</v>
      </c>
      <c r="C540" s="12" t="s">
        <v>1348</v>
      </c>
      <c r="D540" s="12" t="s">
        <v>1349</v>
      </c>
      <c r="E540" s="11" t="s">
        <v>30</v>
      </c>
      <c r="G540" t="e">
        <f>VLOOKUP(B540,[1]Sheet0!I$1:J$304,1,FALSE)</f>
        <v>#N/A</v>
      </c>
    </row>
    <row r="541" ht="14.25" spans="1:7">
      <c r="A541" s="8">
        <v>538</v>
      </c>
      <c r="B541" s="12" t="s">
        <v>1350</v>
      </c>
      <c r="C541" s="12" t="s">
        <v>1351</v>
      </c>
      <c r="D541" s="12" t="s">
        <v>1349</v>
      </c>
      <c r="E541" s="11" t="s">
        <v>30</v>
      </c>
      <c r="G541" t="e">
        <f>VLOOKUP(B541,[1]Sheet0!I$1:J$304,1,FALSE)</f>
        <v>#N/A</v>
      </c>
    </row>
    <row r="542" ht="14.25" spans="1:7">
      <c r="A542" s="8">
        <v>539</v>
      </c>
      <c r="B542" s="12" t="s">
        <v>1352</v>
      </c>
      <c r="C542" s="12" t="s">
        <v>1353</v>
      </c>
      <c r="D542" s="12" t="s">
        <v>1354</v>
      </c>
      <c r="E542" s="11" t="s">
        <v>30</v>
      </c>
      <c r="G542" t="e">
        <f>VLOOKUP(B542,[1]Sheet0!I$1:J$304,1,FALSE)</f>
        <v>#N/A</v>
      </c>
    </row>
    <row r="543" ht="14.25" spans="1:7">
      <c r="A543" s="8">
        <v>540</v>
      </c>
      <c r="B543" s="12" t="s">
        <v>1355</v>
      </c>
      <c r="C543" s="12" t="s">
        <v>504</v>
      </c>
      <c r="D543" s="12" t="s">
        <v>555</v>
      </c>
      <c r="E543" s="11" t="s">
        <v>10</v>
      </c>
      <c r="G543" t="e">
        <f>VLOOKUP(B543,[1]Sheet0!I$1:J$304,1,FALSE)</f>
        <v>#N/A</v>
      </c>
    </row>
    <row r="544" ht="14.25" spans="1:7">
      <c r="A544" s="8">
        <v>541</v>
      </c>
      <c r="B544" s="12" t="s">
        <v>1356</v>
      </c>
      <c r="C544" s="12" t="s">
        <v>1357</v>
      </c>
      <c r="D544" s="12" t="s">
        <v>1358</v>
      </c>
      <c r="E544" s="11" t="s">
        <v>10</v>
      </c>
      <c r="G544" t="e">
        <f>VLOOKUP(B544,[1]Sheet0!I$1:J$304,1,FALSE)</f>
        <v>#N/A</v>
      </c>
    </row>
    <row r="545" ht="14.25" spans="1:7">
      <c r="A545" s="8">
        <v>542</v>
      </c>
      <c r="B545" s="12" t="s">
        <v>1359</v>
      </c>
      <c r="C545" s="12" t="s">
        <v>1360</v>
      </c>
      <c r="D545" s="12" t="s">
        <v>901</v>
      </c>
      <c r="E545" s="11" t="s">
        <v>30</v>
      </c>
      <c r="G545" t="e">
        <f>VLOOKUP(B545,[1]Sheet0!I$1:J$304,1,FALSE)</f>
        <v>#N/A</v>
      </c>
    </row>
    <row r="546" ht="14.25" spans="1:7">
      <c r="A546" s="8">
        <v>543</v>
      </c>
      <c r="B546" s="12" t="s">
        <v>1361</v>
      </c>
      <c r="C546" s="12" t="s">
        <v>580</v>
      </c>
      <c r="D546" s="12" t="s">
        <v>1362</v>
      </c>
      <c r="E546" s="11" t="s">
        <v>30</v>
      </c>
      <c r="G546" t="str">
        <f>VLOOKUP(B546,[1]Sheet0!I$1:J$304,1,FALSE)</f>
        <v>重酒石酸间羟胺注射液</v>
      </c>
    </row>
    <row r="547" ht="14.25" spans="1:7">
      <c r="A547" s="8">
        <v>544</v>
      </c>
      <c r="B547" s="12" t="s">
        <v>1364</v>
      </c>
      <c r="C547" s="12" t="s">
        <v>1365</v>
      </c>
      <c r="D547" s="12" t="s">
        <v>1225</v>
      </c>
      <c r="E547" s="11" t="s">
        <v>10</v>
      </c>
      <c r="G547" t="str">
        <f>VLOOKUP(B547,[1]Sheet0!I$1:J$304,1,FALSE)</f>
        <v>重酒石酸去甲肾上腺素注射液</v>
      </c>
    </row>
    <row r="548" ht="14.25" spans="1:7">
      <c r="A548" s="8">
        <v>545</v>
      </c>
      <c r="B548" s="12" t="s">
        <v>1366</v>
      </c>
      <c r="C548" s="12" t="s">
        <v>1367</v>
      </c>
      <c r="D548" s="12" t="s">
        <v>1368</v>
      </c>
      <c r="E548" s="11" t="s">
        <v>30</v>
      </c>
      <c r="G548" t="e">
        <f>VLOOKUP(B548,[1]Sheet0!I$1:J$304,1,FALSE)</f>
        <v>#N/A</v>
      </c>
    </row>
    <row r="549" ht="14.25" spans="1:7">
      <c r="A549" s="8">
        <v>546</v>
      </c>
      <c r="B549" s="12" t="s">
        <v>1369</v>
      </c>
      <c r="C549" s="12" t="s">
        <v>1370</v>
      </c>
      <c r="D549" s="12" t="s">
        <v>892</v>
      </c>
      <c r="E549" s="11" t="s">
        <v>30</v>
      </c>
      <c r="G549" t="e">
        <f>VLOOKUP(B549,[1]Sheet0!I$1:J$304,1,FALSE)</f>
        <v>#N/A</v>
      </c>
    </row>
    <row r="550" ht="14.25" spans="1:7">
      <c r="A550" s="8">
        <v>547</v>
      </c>
      <c r="B550" s="12" t="s">
        <v>1371</v>
      </c>
      <c r="C550" s="12" t="s">
        <v>1372</v>
      </c>
      <c r="D550" s="12" t="s">
        <v>839</v>
      </c>
      <c r="E550" s="11" t="s">
        <v>47</v>
      </c>
      <c r="F550" t="s">
        <v>1507</v>
      </c>
      <c r="G550" t="str">
        <f>VLOOKUP(B550,[1]Sheet0!I$1:J$304,1,FALSE)</f>
        <v>注射用阿莫西林钠克拉维酸钾</v>
      </c>
    </row>
    <row r="551" ht="14.25" spans="1:7">
      <c r="A551" s="8">
        <v>548</v>
      </c>
      <c r="B551" s="12" t="s">
        <v>1373</v>
      </c>
      <c r="C551" s="12" t="s">
        <v>1374</v>
      </c>
      <c r="D551" s="12" t="s">
        <v>1375</v>
      </c>
      <c r="E551" s="11" t="s">
        <v>50</v>
      </c>
      <c r="G551" t="e">
        <f>VLOOKUP(B551,[1]Sheet0!I$1:J$304,1,FALSE)</f>
        <v>#N/A</v>
      </c>
    </row>
    <row r="552" ht="14.25" spans="1:7">
      <c r="A552" s="8">
        <v>549</v>
      </c>
      <c r="B552" s="12" t="s">
        <v>1373</v>
      </c>
      <c r="C552" s="12" t="s">
        <v>1376</v>
      </c>
      <c r="D552" s="12" t="s">
        <v>1375</v>
      </c>
      <c r="E552" s="11" t="s">
        <v>50</v>
      </c>
      <c r="G552" t="e">
        <f>VLOOKUP(B552,[1]Sheet0!I$1:J$304,1,FALSE)</f>
        <v>#N/A</v>
      </c>
    </row>
    <row r="553" ht="14.25" spans="1:7">
      <c r="A553" s="8">
        <v>550</v>
      </c>
      <c r="B553" s="12" t="s">
        <v>1377</v>
      </c>
      <c r="C553" s="12" t="s">
        <v>1378</v>
      </c>
      <c r="D553" s="12" t="s">
        <v>1379</v>
      </c>
      <c r="E553" s="11" t="s">
        <v>30</v>
      </c>
      <c r="G553" t="e">
        <f>VLOOKUP(B553,[1]Sheet0!I$1:J$304,1,FALSE)</f>
        <v>#N/A</v>
      </c>
    </row>
    <row r="554" ht="28.5" spans="1:7">
      <c r="A554" s="8">
        <v>551</v>
      </c>
      <c r="B554" s="12" t="s">
        <v>1377</v>
      </c>
      <c r="C554" s="12" t="s">
        <v>1227</v>
      </c>
      <c r="D554" s="12" t="s">
        <v>1380</v>
      </c>
      <c r="E554" s="11" t="s">
        <v>30</v>
      </c>
      <c r="G554" t="e">
        <f>VLOOKUP(B554,[1]Sheet0!I$1:J$304,1,FALSE)</f>
        <v>#N/A</v>
      </c>
    </row>
    <row r="555" ht="14.25" spans="1:7">
      <c r="A555" s="8">
        <v>552</v>
      </c>
      <c r="B555" s="12" t="s">
        <v>1381</v>
      </c>
      <c r="C555" s="12" t="s">
        <v>249</v>
      </c>
      <c r="D555" s="12" t="s">
        <v>476</v>
      </c>
      <c r="E555" s="11" t="s">
        <v>10</v>
      </c>
      <c r="G555" t="e">
        <f>VLOOKUP(B555,[1]Sheet0!I$1:J$304,1,FALSE)</f>
        <v>#N/A</v>
      </c>
    </row>
    <row r="556" ht="14.25" spans="1:7">
      <c r="A556" s="8">
        <v>553</v>
      </c>
      <c r="B556" s="12" t="s">
        <v>1382</v>
      </c>
      <c r="C556" s="12" t="s">
        <v>1383</v>
      </c>
      <c r="D556" s="12" t="s">
        <v>79</v>
      </c>
      <c r="E556" s="11" t="s">
        <v>10</v>
      </c>
      <c r="G556" t="e">
        <f>VLOOKUP(B556,[1]Sheet0!I$1:J$304,1,FALSE)</f>
        <v>#N/A</v>
      </c>
    </row>
    <row r="557" ht="14.25" spans="1:7">
      <c r="A557" s="8">
        <v>554</v>
      </c>
      <c r="B557" s="12" t="s">
        <v>1384</v>
      </c>
      <c r="C557" s="12" t="s">
        <v>1383</v>
      </c>
      <c r="D557" s="12" t="s">
        <v>230</v>
      </c>
      <c r="E557" s="11" t="s">
        <v>10</v>
      </c>
      <c r="G557" t="e">
        <f>VLOOKUP(B557,[1]Sheet0!I$1:J$304,1,FALSE)</f>
        <v>#N/A</v>
      </c>
    </row>
    <row r="558" ht="14.25" spans="1:7">
      <c r="A558" s="8">
        <v>555</v>
      </c>
      <c r="B558" s="12" t="s">
        <v>1385</v>
      </c>
      <c r="C558" s="12" t="s">
        <v>1386</v>
      </c>
      <c r="D558" s="12" t="s">
        <v>1387</v>
      </c>
      <c r="E558" s="11" t="s">
        <v>40</v>
      </c>
      <c r="G558" t="e">
        <f>VLOOKUP(B558,[1]Sheet0!I$1:J$304,1,FALSE)</f>
        <v>#N/A</v>
      </c>
    </row>
    <row r="559" ht="14.25" spans="1:7">
      <c r="A559" s="8">
        <v>556</v>
      </c>
      <c r="B559" s="12" t="s">
        <v>1388</v>
      </c>
      <c r="C559" s="12" t="s">
        <v>1376</v>
      </c>
      <c r="D559" s="12" t="s">
        <v>1389</v>
      </c>
      <c r="E559" s="11" t="s">
        <v>30</v>
      </c>
      <c r="G559" t="e">
        <f>VLOOKUP(B559,[1]Sheet0!I$1:J$304,1,FALSE)</f>
        <v>#N/A</v>
      </c>
    </row>
    <row r="560" ht="14.25" spans="1:7">
      <c r="A560" s="8">
        <v>557</v>
      </c>
      <c r="B560" s="12" t="s">
        <v>1390</v>
      </c>
      <c r="C560" s="12" t="s">
        <v>1374</v>
      </c>
      <c r="D560" s="12" t="s">
        <v>839</v>
      </c>
      <c r="E560" s="11" t="s">
        <v>142</v>
      </c>
      <c r="G560" t="e">
        <f>VLOOKUP(B560,[1]Sheet0!I$1:J$304,1,FALSE)</f>
        <v>#N/A</v>
      </c>
    </row>
    <row r="561" ht="28.5" spans="1:7">
      <c r="A561" s="8">
        <v>558</v>
      </c>
      <c r="B561" s="12" t="s">
        <v>1391</v>
      </c>
      <c r="C561" s="12" t="s">
        <v>1392</v>
      </c>
      <c r="D561" s="12" t="s">
        <v>601</v>
      </c>
      <c r="E561" s="11" t="s">
        <v>30</v>
      </c>
      <c r="G561" t="e">
        <f>VLOOKUP(B561,[1]Sheet0!I$1:J$304,1,FALSE)</f>
        <v>#N/A</v>
      </c>
    </row>
    <row r="562" ht="14.25" spans="1:7">
      <c r="A562" s="8">
        <v>559</v>
      </c>
      <c r="B562" s="12" t="s">
        <v>1393</v>
      </c>
      <c r="C562" s="12" t="s">
        <v>1394</v>
      </c>
      <c r="D562" s="12" t="s">
        <v>117</v>
      </c>
      <c r="E562" s="11" t="s">
        <v>30</v>
      </c>
      <c r="G562" t="e">
        <f>VLOOKUP(B562,[1]Sheet0!I$1:J$304,1,FALSE)</f>
        <v>#N/A</v>
      </c>
    </row>
    <row r="563" ht="14.25" spans="1:7">
      <c r="A563" s="8">
        <v>560</v>
      </c>
      <c r="B563" s="12" t="s">
        <v>1395</v>
      </c>
      <c r="C563" s="12" t="s">
        <v>1396</v>
      </c>
      <c r="D563" s="12" t="s">
        <v>16</v>
      </c>
      <c r="E563" s="11" t="s">
        <v>10</v>
      </c>
      <c r="G563" t="e">
        <f>VLOOKUP(B563,[1]Sheet0!I$1:J$304,1,FALSE)</f>
        <v>#N/A</v>
      </c>
    </row>
    <row r="564" ht="14.25" spans="1:7">
      <c r="A564" s="8">
        <v>561</v>
      </c>
      <c r="B564" s="12" t="s">
        <v>1397</v>
      </c>
      <c r="C564" s="12" t="s">
        <v>1398</v>
      </c>
      <c r="D564" s="12" t="s">
        <v>1399</v>
      </c>
      <c r="E564" s="11" t="s">
        <v>10</v>
      </c>
      <c r="G564" t="e">
        <f>VLOOKUP(B564,[1]Sheet0!I$1:J$304,1,FALSE)</f>
        <v>#N/A</v>
      </c>
    </row>
    <row r="565" ht="14.25" spans="1:7">
      <c r="A565" s="8">
        <v>562</v>
      </c>
      <c r="B565" s="12" t="s">
        <v>1400</v>
      </c>
      <c r="C565" s="12" t="s">
        <v>1401</v>
      </c>
      <c r="D565" s="12" t="s">
        <v>1402</v>
      </c>
      <c r="E565" s="11" t="s">
        <v>30</v>
      </c>
      <c r="G565" t="e">
        <f>VLOOKUP(B565,[1]Sheet0!I$1:J$304,1,FALSE)</f>
        <v>#N/A</v>
      </c>
    </row>
    <row r="566" ht="14.25" spans="1:7">
      <c r="A566" s="8">
        <v>563</v>
      </c>
      <c r="B566" s="12" t="s">
        <v>1403</v>
      </c>
      <c r="C566" s="12" t="s">
        <v>1396</v>
      </c>
      <c r="D566" s="12" t="s">
        <v>1404</v>
      </c>
      <c r="E566" s="11" t="s">
        <v>40</v>
      </c>
      <c r="G566" t="e">
        <f>VLOOKUP(B566,[1]Sheet0!I$1:J$304,1,FALSE)</f>
        <v>#N/A</v>
      </c>
    </row>
    <row r="567" ht="14.25" spans="1:7">
      <c r="A567" s="8">
        <v>564</v>
      </c>
      <c r="B567" s="12" t="s">
        <v>1405</v>
      </c>
      <c r="C567" s="12" t="s">
        <v>1406</v>
      </c>
      <c r="D567" s="12" t="s">
        <v>1407</v>
      </c>
      <c r="E567" s="11" t="s">
        <v>10</v>
      </c>
      <c r="G567" t="e">
        <f>VLOOKUP(B567,[1]Sheet0!I$1:J$304,1,FALSE)</f>
        <v>#N/A</v>
      </c>
    </row>
    <row r="568" ht="14.25" spans="1:7">
      <c r="A568" s="8">
        <v>565</v>
      </c>
      <c r="B568" s="12" t="s">
        <v>1408</v>
      </c>
      <c r="C568" s="12" t="s">
        <v>661</v>
      </c>
      <c r="D568" s="12" t="s">
        <v>1409</v>
      </c>
      <c r="E568" s="11" t="s">
        <v>10</v>
      </c>
      <c r="G568" t="e">
        <f>VLOOKUP(B568,[1]Sheet0!I$1:J$304,1,FALSE)</f>
        <v>#N/A</v>
      </c>
    </row>
    <row r="569" ht="14.25" spans="1:7">
      <c r="A569" s="8">
        <v>566</v>
      </c>
      <c r="B569" s="12" t="s">
        <v>1410</v>
      </c>
      <c r="C569" s="12" t="s">
        <v>1411</v>
      </c>
      <c r="D569" s="12" t="s">
        <v>1412</v>
      </c>
      <c r="E569" s="11" t="s">
        <v>30</v>
      </c>
      <c r="G569" t="e">
        <f>VLOOKUP(B569,[1]Sheet0!I$1:J$304,1,FALSE)</f>
        <v>#N/A</v>
      </c>
    </row>
    <row r="570" ht="14.25" spans="1:7">
      <c r="A570" s="8">
        <v>567</v>
      </c>
      <c r="B570" s="12" t="s">
        <v>1413</v>
      </c>
      <c r="C570" s="12" t="s">
        <v>1374</v>
      </c>
      <c r="D570" s="12" t="s">
        <v>1414</v>
      </c>
      <c r="E570" s="11" t="s">
        <v>30</v>
      </c>
      <c r="G570" t="e">
        <f>VLOOKUP(B570,[1]Sheet0!I$1:J$304,1,FALSE)</f>
        <v>#N/A</v>
      </c>
    </row>
    <row r="571" ht="14.25" spans="1:7">
      <c r="A571" s="8">
        <v>568</v>
      </c>
      <c r="B571" s="12" t="s">
        <v>1415</v>
      </c>
      <c r="C571" s="12" t="s">
        <v>1227</v>
      </c>
      <c r="D571" s="12" t="s">
        <v>1416</v>
      </c>
      <c r="E571" s="11" t="s">
        <v>189</v>
      </c>
      <c r="G571" t="e">
        <f>VLOOKUP(B571,[1]Sheet0!I$1:J$304,1,FALSE)</f>
        <v>#N/A</v>
      </c>
    </row>
    <row r="572" ht="14.25" spans="1:7">
      <c r="A572" s="8">
        <v>569</v>
      </c>
      <c r="B572" s="12" t="s">
        <v>1417</v>
      </c>
      <c r="C572" s="12" t="s">
        <v>1418</v>
      </c>
      <c r="D572" s="12" t="s">
        <v>1419</v>
      </c>
      <c r="E572" s="11" t="s">
        <v>10</v>
      </c>
      <c r="G572" t="e">
        <f>VLOOKUP(B572,[1]Sheet0!I$1:J$304,1,FALSE)</f>
        <v>#N/A</v>
      </c>
    </row>
    <row r="573" ht="14.25" spans="1:7">
      <c r="A573" s="8">
        <v>570</v>
      </c>
      <c r="B573" s="12" t="s">
        <v>1420</v>
      </c>
      <c r="C573" s="12" t="s">
        <v>1421</v>
      </c>
      <c r="D573" s="12" t="s">
        <v>1422</v>
      </c>
      <c r="E573" s="11" t="s">
        <v>10</v>
      </c>
      <c r="G573" t="e">
        <f>VLOOKUP(B573,[1]Sheet0!I$1:J$304,1,FALSE)</f>
        <v>#N/A</v>
      </c>
    </row>
    <row r="574" ht="14.25" spans="1:7">
      <c r="A574" s="8">
        <v>571</v>
      </c>
      <c r="B574" s="12" t="s">
        <v>1424</v>
      </c>
      <c r="C574" s="12" t="s">
        <v>249</v>
      </c>
      <c r="D574" s="12" t="s">
        <v>1425</v>
      </c>
      <c r="E574" s="11" t="s">
        <v>10</v>
      </c>
      <c r="G574" t="e">
        <f>VLOOKUP(B574,[1]Sheet0!I$1:J$304,1,FALSE)</f>
        <v>#N/A</v>
      </c>
    </row>
    <row r="575" ht="14.25" spans="1:7">
      <c r="A575" s="8">
        <v>572</v>
      </c>
      <c r="B575" s="12" t="s">
        <v>1426</v>
      </c>
      <c r="C575" s="12" t="s">
        <v>1427</v>
      </c>
      <c r="D575" s="12" t="s">
        <v>1428</v>
      </c>
      <c r="E575" s="11" t="s">
        <v>50</v>
      </c>
      <c r="G575" t="e">
        <f>VLOOKUP(B575,[1]Sheet0!I$1:J$304,1,FALSE)</f>
        <v>#N/A</v>
      </c>
    </row>
    <row r="576" ht="14.25" spans="1:7">
      <c r="A576" s="8">
        <v>573</v>
      </c>
      <c r="B576" s="12" t="s">
        <v>1429</v>
      </c>
      <c r="C576" s="12" t="s">
        <v>1430</v>
      </c>
      <c r="D576" s="12" t="s">
        <v>849</v>
      </c>
      <c r="E576" s="11" t="s">
        <v>30</v>
      </c>
      <c r="G576" t="e">
        <f>VLOOKUP(B576,[1]Sheet0!I$1:J$304,1,FALSE)</f>
        <v>#N/A</v>
      </c>
    </row>
    <row r="577" ht="14.25" spans="1:7">
      <c r="A577" s="8">
        <v>574</v>
      </c>
      <c r="B577" s="12" t="s">
        <v>1431</v>
      </c>
      <c r="C577" s="12" t="s">
        <v>1432</v>
      </c>
      <c r="D577" s="12" t="s">
        <v>1433</v>
      </c>
      <c r="E577" s="11" t="s">
        <v>260</v>
      </c>
      <c r="G577" t="e">
        <f>VLOOKUP(B577,[1]Sheet0!I$1:J$304,1,FALSE)</f>
        <v>#N/A</v>
      </c>
    </row>
    <row r="578" ht="14.25" spans="1:7">
      <c r="A578" s="8">
        <v>575</v>
      </c>
      <c r="B578" s="12" t="s">
        <v>1434</v>
      </c>
      <c r="C578" s="12" t="s">
        <v>1435</v>
      </c>
      <c r="D578" s="12" t="s">
        <v>1436</v>
      </c>
      <c r="E578" s="11" t="s">
        <v>10</v>
      </c>
      <c r="G578" t="e">
        <f>VLOOKUP(B578,[1]Sheet0!I$1:J$304,1,FALSE)</f>
        <v>#N/A</v>
      </c>
    </row>
    <row r="579" ht="14.25" spans="1:7">
      <c r="A579" s="8">
        <v>576</v>
      </c>
      <c r="B579" s="12" t="s">
        <v>1437</v>
      </c>
      <c r="C579" s="12" t="s">
        <v>1438</v>
      </c>
      <c r="D579" s="12" t="s">
        <v>476</v>
      </c>
      <c r="E579" s="11" t="s">
        <v>10</v>
      </c>
      <c r="G579" t="e">
        <f>VLOOKUP(B579,[1]Sheet0!I$1:J$304,1,FALSE)</f>
        <v>#N/A</v>
      </c>
    </row>
    <row r="580" ht="14.25" spans="1:7">
      <c r="A580" s="8">
        <v>577</v>
      </c>
      <c r="B580" s="12" t="s">
        <v>1439</v>
      </c>
      <c r="C580" s="12" t="s">
        <v>249</v>
      </c>
      <c r="D580" s="12" t="s">
        <v>1440</v>
      </c>
      <c r="E580" s="11" t="s">
        <v>260</v>
      </c>
      <c r="G580" t="e">
        <f>VLOOKUP(B580,[1]Sheet0!I$1:J$304,1,FALSE)</f>
        <v>#N/A</v>
      </c>
    </row>
    <row r="581" ht="14.25" spans="1:7">
      <c r="A581" s="8">
        <v>578</v>
      </c>
      <c r="B581" s="12" t="s">
        <v>1441</v>
      </c>
      <c r="C581" s="12" t="s">
        <v>1442</v>
      </c>
      <c r="D581" s="12" t="s">
        <v>1443</v>
      </c>
      <c r="E581" s="11" t="s">
        <v>10</v>
      </c>
      <c r="G581" t="e">
        <f>VLOOKUP(B581,[1]Sheet0!I$1:J$304,1,FALSE)</f>
        <v>#N/A</v>
      </c>
    </row>
    <row r="582" ht="14.25" spans="1:7">
      <c r="A582" s="8">
        <v>579</v>
      </c>
      <c r="B582" s="12" t="s">
        <v>1444</v>
      </c>
      <c r="C582" s="12" t="s">
        <v>1445</v>
      </c>
      <c r="D582" s="12" t="s">
        <v>1446</v>
      </c>
      <c r="E582" s="11" t="s">
        <v>216</v>
      </c>
      <c r="G582" t="e">
        <f>VLOOKUP(B582,[1]Sheet0!I$1:J$304,1,FALSE)</f>
        <v>#N/A</v>
      </c>
    </row>
    <row r="583" ht="14.25" spans="1:7">
      <c r="A583" s="8">
        <v>580</v>
      </c>
      <c r="B583" s="12" t="s">
        <v>1444</v>
      </c>
      <c r="C583" s="12" t="s">
        <v>1447</v>
      </c>
      <c r="D583" s="12" t="s">
        <v>1446</v>
      </c>
      <c r="E583" s="11" t="s">
        <v>216</v>
      </c>
      <c r="G583" t="e">
        <f>VLOOKUP(B583,[1]Sheet0!I$1:J$304,1,FALSE)</f>
        <v>#N/A</v>
      </c>
    </row>
    <row r="584" ht="14.25" spans="1:7">
      <c r="A584" s="8">
        <v>581</v>
      </c>
      <c r="B584" s="12" t="s">
        <v>1448</v>
      </c>
      <c r="C584" s="12" t="s">
        <v>1449</v>
      </c>
      <c r="D584" s="12" t="s">
        <v>1450</v>
      </c>
      <c r="E584" s="11" t="s">
        <v>10</v>
      </c>
      <c r="G584" t="e">
        <f>VLOOKUP(B584,[1]Sheet0!I$1:J$304,1,FALSE)</f>
        <v>#N/A</v>
      </c>
    </row>
    <row r="585" ht="14.25" spans="1:7">
      <c r="A585" s="8">
        <v>582</v>
      </c>
      <c r="B585" s="12" t="s">
        <v>1451</v>
      </c>
      <c r="C585" s="12" t="s">
        <v>1452</v>
      </c>
      <c r="D585" s="12" t="s">
        <v>1276</v>
      </c>
      <c r="E585" s="11" t="s">
        <v>10</v>
      </c>
      <c r="G585" t="e">
        <f>VLOOKUP(B585,[1]Sheet0!I$1:J$304,1,FALSE)</f>
        <v>#N/A</v>
      </c>
    </row>
    <row r="586" ht="14.25" spans="1:7">
      <c r="A586" s="8">
        <v>583</v>
      </c>
      <c r="B586" s="12" t="s">
        <v>1453</v>
      </c>
      <c r="C586" s="12" t="s">
        <v>1454</v>
      </c>
      <c r="D586" s="12" t="s">
        <v>1455</v>
      </c>
      <c r="E586" s="11" t="s">
        <v>40</v>
      </c>
      <c r="G586" t="e">
        <f>VLOOKUP(B586,[1]Sheet0!I$1:J$304,1,FALSE)</f>
        <v>#N/A</v>
      </c>
    </row>
    <row r="587" ht="14.25" spans="1:7">
      <c r="A587" s="8">
        <v>584</v>
      </c>
      <c r="B587" s="12" t="s">
        <v>1456</v>
      </c>
      <c r="C587" s="12" t="s">
        <v>522</v>
      </c>
      <c r="D587" s="12" t="s">
        <v>1457</v>
      </c>
      <c r="E587" s="11" t="s">
        <v>40</v>
      </c>
      <c r="G587" t="e">
        <f>VLOOKUP(B587,[1]Sheet0!I$1:J$304,1,FALSE)</f>
        <v>#N/A</v>
      </c>
    </row>
    <row r="588" ht="14.25" spans="1:7">
      <c r="A588" s="8">
        <v>585</v>
      </c>
      <c r="B588" s="12" t="s">
        <v>1458</v>
      </c>
      <c r="C588" s="12" t="s">
        <v>1378</v>
      </c>
      <c r="D588" s="12" t="s">
        <v>1459</v>
      </c>
      <c r="E588" s="11" t="s">
        <v>189</v>
      </c>
      <c r="G588" t="e">
        <f>VLOOKUP(B588,[1]Sheet0!I$1:J$304,1,FALSE)</f>
        <v>#N/A</v>
      </c>
    </row>
    <row r="589" ht="14.25" spans="1:7">
      <c r="A589" s="8">
        <v>586</v>
      </c>
      <c r="B589" s="12" t="s">
        <v>1460</v>
      </c>
      <c r="C589" s="12" t="s">
        <v>1227</v>
      </c>
      <c r="D589" s="12" t="s">
        <v>1461</v>
      </c>
      <c r="E589" s="11" t="s">
        <v>40</v>
      </c>
      <c r="G589" t="e">
        <f>VLOOKUP(B589,[1]Sheet0!I$1:J$304,1,FALSE)</f>
        <v>#N/A</v>
      </c>
    </row>
    <row r="590" ht="14.25" spans="1:7">
      <c r="A590" s="8">
        <v>587</v>
      </c>
      <c r="B590" s="12" t="s">
        <v>1462</v>
      </c>
      <c r="C590" s="12" t="s">
        <v>1463</v>
      </c>
      <c r="D590" s="12" t="s">
        <v>1464</v>
      </c>
      <c r="E590" s="11" t="s">
        <v>10</v>
      </c>
      <c r="G590" t="e">
        <f>VLOOKUP(B590,[1]Sheet0!I$1:J$304,1,FALSE)</f>
        <v>#N/A</v>
      </c>
    </row>
    <row r="591" ht="14.25" spans="1:7">
      <c r="A591" s="8">
        <v>588</v>
      </c>
      <c r="B591" s="12" t="s">
        <v>1465</v>
      </c>
      <c r="C591" s="12" t="s">
        <v>1227</v>
      </c>
      <c r="D591" s="12" t="s">
        <v>1466</v>
      </c>
      <c r="E591" s="11" t="s">
        <v>10</v>
      </c>
      <c r="G591" t="e">
        <f>VLOOKUP(B591,[1]Sheet0!I$1:J$304,1,FALSE)</f>
        <v>#N/A</v>
      </c>
    </row>
    <row r="592" ht="14.25" spans="1:7">
      <c r="A592" s="8">
        <v>589</v>
      </c>
      <c r="B592" s="12" t="s">
        <v>1467</v>
      </c>
      <c r="C592" s="12" t="s">
        <v>1376</v>
      </c>
      <c r="D592" s="12" t="s">
        <v>573</v>
      </c>
      <c r="E592" s="11" t="s">
        <v>10</v>
      </c>
      <c r="G592" t="e">
        <f>VLOOKUP(B592,[1]Sheet0!I$1:J$304,1,FALSE)</f>
        <v>#N/A</v>
      </c>
    </row>
    <row r="593" ht="14.25" spans="1:7">
      <c r="A593" s="8">
        <v>590</v>
      </c>
      <c r="B593" s="12" t="s">
        <v>1468</v>
      </c>
      <c r="C593" s="12" t="s">
        <v>249</v>
      </c>
      <c r="D593" s="12" t="s">
        <v>1375</v>
      </c>
      <c r="E593" s="11" t="s">
        <v>50</v>
      </c>
      <c r="G593" t="e">
        <f>VLOOKUP(B593,[1]Sheet0!I$1:J$304,1,FALSE)</f>
        <v>#N/A</v>
      </c>
    </row>
    <row r="594" ht="14.25" spans="1:7">
      <c r="A594" s="8">
        <v>591</v>
      </c>
      <c r="B594" s="12" t="s">
        <v>1469</v>
      </c>
      <c r="C594" s="12" t="s">
        <v>1470</v>
      </c>
      <c r="D594" s="12" t="s">
        <v>1471</v>
      </c>
      <c r="E594" s="11" t="s">
        <v>30</v>
      </c>
      <c r="G594" t="e">
        <f>VLOOKUP(B594,[1]Sheet0!I$1:J$304,1,FALSE)</f>
        <v>#N/A</v>
      </c>
    </row>
    <row r="595" ht="14.25" spans="1:7">
      <c r="A595" s="8">
        <v>592</v>
      </c>
      <c r="B595" s="12" t="s">
        <v>1472</v>
      </c>
      <c r="C595" s="12" t="s">
        <v>1378</v>
      </c>
      <c r="D595" s="12" t="s">
        <v>1471</v>
      </c>
      <c r="E595" s="11" t="s">
        <v>30</v>
      </c>
      <c r="G595" t="e">
        <f>VLOOKUP(B595,[1]Sheet0!I$1:J$304,1,FALSE)</f>
        <v>#N/A</v>
      </c>
    </row>
    <row r="596" ht="28.5" spans="1:7">
      <c r="A596" s="8">
        <v>593</v>
      </c>
      <c r="B596" s="12" t="s">
        <v>1473</v>
      </c>
      <c r="C596" s="12" t="s">
        <v>1374</v>
      </c>
      <c r="D596" s="12" t="s">
        <v>1474</v>
      </c>
      <c r="E596" s="11" t="s">
        <v>10</v>
      </c>
      <c r="G596" t="e">
        <f>VLOOKUP(B596,[1]Sheet0!I$1:J$304,1,FALSE)</f>
        <v>#N/A</v>
      </c>
    </row>
    <row r="597" ht="14.25" spans="1:7">
      <c r="A597" s="8">
        <v>594</v>
      </c>
      <c r="B597" s="12" t="s">
        <v>1475</v>
      </c>
      <c r="C597" s="12" t="s">
        <v>1476</v>
      </c>
      <c r="D597" s="12" t="s">
        <v>1477</v>
      </c>
      <c r="E597" s="11" t="s">
        <v>10</v>
      </c>
      <c r="G597" t="e">
        <f>VLOOKUP(B597,[1]Sheet0!I$1:J$304,1,FALSE)</f>
        <v>#N/A</v>
      </c>
    </row>
    <row r="598" ht="14.25" spans="1:7">
      <c r="A598" s="8">
        <v>595</v>
      </c>
      <c r="B598" s="12" t="s">
        <v>1478</v>
      </c>
      <c r="C598" s="12" t="s">
        <v>1445</v>
      </c>
      <c r="D598" s="12" t="s">
        <v>1118</v>
      </c>
      <c r="E598" s="11" t="s">
        <v>40</v>
      </c>
      <c r="G598" t="e">
        <f>VLOOKUP(B598,[1]Sheet0!I$1:J$304,1,FALSE)</f>
        <v>#N/A</v>
      </c>
    </row>
    <row r="599" ht="14.25" spans="1:7">
      <c r="A599" s="8">
        <v>596</v>
      </c>
      <c r="B599" s="12" t="s">
        <v>1479</v>
      </c>
      <c r="C599" s="12" t="s">
        <v>1480</v>
      </c>
      <c r="D599" s="12" t="s">
        <v>1481</v>
      </c>
      <c r="E599" s="11" t="s">
        <v>10</v>
      </c>
      <c r="G599" t="e">
        <f>VLOOKUP(B599,[1]Sheet0!I$1:J$304,1,FALSE)</f>
        <v>#N/A</v>
      </c>
    </row>
    <row r="600" ht="14.25" spans="1:7">
      <c r="A600" s="8">
        <v>597</v>
      </c>
      <c r="B600" s="12" t="s">
        <v>1482</v>
      </c>
      <c r="C600" s="12" t="s">
        <v>1483</v>
      </c>
      <c r="D600" s="12" t="s">
        <v>1484</v>
      </c>
      <c r="E600" s="11" t="s">
        <v>260</v>
      </c>
      <c r="G600" t="e">
        <f>VLOOKUP(B600,[1]Sheet0!I$1:J$304,1,FALSE)</f>
        <v>#N/A</v>
      </c>
    </row>
    <row r="601" ht="28.5" spans="1:7">
      <c r="A601" s="8">
        <v>598</v>
      </c>
      <c r="B601" s="12" t="s">
        <v>1485</v>
      </c>
      <c r="C601" s="12" t="s">
        <v>763</v>
      </c>
      <c r="D601" s="12" t="s">
        <v>1486</v>
      </c>
      <c r="E601" s="11" t="s">
        <v>30</v>
      </c>
      <c r="G601" t="e">
        <f>VLOOKUP(B601,[1]Sheet0!I$1:J$304,1,FALSE)</f>
        <v>#N/A</v>
      </c>
    </row>
    <row r="602" ht="14.25" spans="1:7">
      <c r="A602" s="8">
        <v>599</v>
      </c>
      <c r="B602" s="12" t="s">
        <v>1487</v>
      </c>
      <c r="C602" s="12" t="s">
        <v>144</v>
      </c>
      <c r="D602" s="12" t="s">
        <v>1488</v>
      </c>
      <c r="E602" s="11" t="s">
        <v>30</v>
      </c>
      <c r="G602" t="e">
        <f>VLOOKUP(B602,[1]Sheet0!I$1:J$304,1,FALSE)</f>
        <v>#N/A</v>
      </c>
    </row>
    <row r="603" ht="14.25" spans="1:7">
      <c r="A603" s="8">
        <v>600</v>
      </c>
      <c r="B603" s="12" t="s">
        <v>1489</v>
      </c>
      <c r="C603" s="12" t="s">
        <v>1490</v>
      </c>
      <c r="D603" s="12" t="s">
        <v>647</v>
      </c>
      <c r="E603" s="11" t="s">
        <v>30</v>
      </c>
      <c r="G603" t="e">
        <f>VLOOKUP(B603,[1]Sheet0!I$1:J$304,1,FALSE)</f>
        <v>#N/A</v>
      </c>
    </row>
    <row r="604" ht="14.25" spans="1:7">
      <c r="A604" s="8">
        <v>601</v>
      </c>
      <c r="B604" s="12" t="s">
        <v>1491</v>
      </c>
      <c r="C604" s="12" t="s">
        <v>1492</v>
      </c>
      <c r="D604" s="12" t="s">
        <v>1493</v>
      </c>
      <c r="E604" s="11" t="s">
        <v>10</v>
      </c>
      <c r="G604" t="e">
        <f>VLOOKUP(B604,[1]Sheet0!I$1:J$304,1,FALSE)</f>
        <v>#N/A</v>
      </c>
    </row>
    <row r="605" ht="14.25" spans="1:7">
      <c r="A605" s="8">
        <v>602</v>
      </c>
      <c r="B605" s="12" t="s">
        <v>1494</v>
      </c>
      <c r="C605" s="12" t="s">
        <v>1495</v>
      </c>
      <c r="D605" s="12" t="s">
        <v>117</v>
      </c>
      <c r="E605" s="11" t="s">
        <v>40</v>
      </c>
      <c r="G605" t="e">
        <f>VLOOKUP(B605,[1]Sheet0!I$1:J$304,1,FALSE)</f>
        <v>#N/A</v>
      </c>
    </row>
    <row r="606" ht="14.25" spans="1:7">
      <c r="A606" s="8">
        <v>603</v>
      </c>
      <c r="B606" s="12" t="s">
        <v>1496</v>
      </c>
      <c r="C606" s="12" t="s">
        <v>1497</v>
      </c>
      <c r="D606" s="12" t="s">
        <v>965</v>
      </c>
      <c r="E606" s="11" t="s">
        <v>40</v>
      </c>
      <c r="G606" t="e">
        <f>VLOOKUP(B606,[1]Sheet0!I$1:J$304,1,FALSE)</f>
        <v>#N/A</v>
      </c>
    </row>
    <row r="607" ht="14.25" spans="1:7">
      <c r="A607" s="8">
        <v>604</v>
      </c>
      <c r="B607" s="12" t="s">
        <v>1498</v>
      </c>
      <c r="C607" s="12" t="s">
        <v>122</v>
      </c>
      <c r="D607" s="12" t="s">
        <v>1499</v>
      </c>
      <c r="E607" s="11" t="s">
        <v>30</v>
      </c>
      <c r="G607" t="str">
        <f>VLOOKUP(B607,[1]Sheet0!I$1:J$304,1,FALSE)</f>
        <v>左西孟旦注射液</v>
      </c>
    </row>
    <row r="608" ht="14.25" spans="1:7">
      <c r="A608" s="8">
        <v>605</v>
      </c>
      <c r="B608" s="12" t="s">
        <v>1500</v>
      </c>
      <c r="C608" s="12" t="s">
        <v>811</v>
      </c>
      <c r="D608" s="12" t="s">
        <v>1501</v>
      </c>
      <c r="E608" s="11" t="s">
        <v>30</v>
      </c>
      <c r="G608" t="e">
        <f>VLOOKUP(B608,[1]Sheet0!I$1:J$304,1,FALSE)</f>
        <v>#N/A</v>
      </c>
    </row>
    <row r="609" ht="14.25" spans="1:7">
      <c r="A609" s="8">
        <v>606</v>
      </c>
      <c r="B609" s="16" t="s">
        <v>1502</v>
      </c>
      <c r="C609" s="11" t="s">
        <v>1503</v>
      </c>
      <c r="D609" s="16" t="s">
        <v>97</v>
      </c>
      <c r="E609" s="11" t="s">
        <v>30</v>
      </c>
      <c r="G609" t="e">
        <f>VLOOKUP(B609,[1]Sheet0!I$1:J$304,1,FALSE)</f>
        <v>#N/A</v>
      </c>
    </row>
    <row r="610" spans="1:4">
      <c r="A610" s="17" t="s">
        <v>1504</v>
      </c>
      <c r="B610" s="17"/>
      <c r="C610" s="17"/>
      <c r="D610" s="17"/>
    </row>
    <row r="611" spans="1:4">
      <c r="A611" s="17"/>
      <c r="B611" s="17"/>
      <c r="C611" s="17"/>
      <c r="D611" s="3" t="s">
        <v>1505</v>
      </c>
    </row>
    <row r="612" spans="1:4">
      <c r="A612" s="3"/>
      <c r="D612" s="18">
        <v>45828</v>
      </c>
    </row>
  </sheetData>
  <mergeCells count="2">
    <mergeCell ref="A2:D2"/>
    <mergeCell ref="A610:D6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2"/>
  <sheetViews>
    <sheetView tabSelected="1" workbookViewId="0">
      <selection activeCell="E18" sqref="E18"/>
    </sheetView>
  </sheetViews>
  <sheetFormatPr defaultColWidth="9" defaultRowHeight="13.5" outlineLevelCol="5"/>
  <cols>
    <col min="1" max="1" width="6.5" customWidth="1"/>
    <col min="2" max="2" width="32.5" customWidth="1"/>
    <col min="3" max="3" width="15.375" customWidth="1"/>
    <col min="4" max="4" width="33.375" customWidth="1"/>
    <col min="5" max="5" width="37.825" style="3" customWidth="1"/>
    <col min="6" max="6" width="8.75" style="3" customWidth="1"/>
  </cols>
  <sheetData>
    <row r="1" ht="18.75" spans="1:6">
      <c r="A1" s="4" t="s">
        <v>1510</v>
      </c>
      <c r="B1" s="4"/>
      <c r="C1" s="4"/>
      <c r="D1" s="4"/>
      <c r="E1" s="4"/>
      <c r="F1" s="4"/>
    </row>
    <row r="2" ht="12" customHeight="1" spans="1:6">
      <c r="A2" s="4"/>
      <c r="B2" s="4"/>
      <c r="C2" s="4"/>
      <c r="D2" s="4"/>
      <c r="E2" s="5" t="s">
        <v>1511</v>
      </c>
      <c r="F2" s="5"/>
    </row>
    <row r="3" ht="14.25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1506</v>
      </c>
    </row>
    <row r="4" ht="14.25" spans="1:6">
      <c r="A4" s="8">
        <v>1</v>
      </c>
      <c r="B4" s="9" t="s">
        <v>7</v>
      </c>
      <c r="C4" s="9" t="s">
        <v>8</v>
      </c>
      <c r="D4" s="10" t="s">
        <v>9</v>
      </c>
      <c r="E4" s="11" t="s">
        <v>10</v>
      </c>
      <c r="F4" s="1"/>
    </row>
    <row r="5" ht="14.25" spans="1:6">
      <c r="A5" s="8">
        <v>2</v>
      </c>
      <c r="B5" s="9" t="s">
        <v>11</v>
      </c>
      <c r="C5" s="9" t="s">
        <v>12</v>
      </c>
      <c r="D5" s="10" t="s">
        <v>13</v>
      </c>
      <c r="E5" s="11" t="s">
        <v>10</v>
      </c>
      <c r="F5" s="1"/>
    </row>
    <row r="6" ht="14.25" spans="1:6">
      <c r="A6" s="8">
        <v>3</v>
      </c>
      <c r="B6" s="9" t="s">
        <v>14</v>
      </c>
      <c r="C6" s="9" t="s">
        <v>15</v>
      </c>
      <c r="D6" s="10" t="s">
        <v>16</v>
      </c>
      <c r="E6" s="11" t="s">
        <v>10</v>
      </c>
      <c r="F6" s="1"/>
    </row>
    <row r="7" ht="14.25" spans="1:6">
      <c r="A7" s="8">
        <v>4</v>
      </c>
      <c r="B7" s="9" t="s">
        <v>18</v>
      </c>
      <c r="C7" s="9" t="s">
        <v>19</v>
      </c>
      <c r="D7" s="10" t="s">
        <v>20</v>
      </c>
      <c r="E7" s="11" t="s">
        <v>10</v>
      </c>
      <c r="F7" s="1"/>
    </row>
    <row r="8" ht="14.25" spans="1:6">
      <c r="A8" s="8">
        <v>5</v>
      </c>
      <c r="B8" s="9" t="s">
        <v>21</v>
      </c>
      <c r="C8" s="9" t="s">
        <v>22</v>
      </c>
      <c r="D8" s="10" t="s">
        <v>23</v>
      </c>
      <c r="E8" s="11" t="s">
        <v>10</v>
      </c>
      <c r="F8" s="1"/>
    </row>
    <row r="9" ht="14.25" spans="1:6">
      <c r="A9" s="8">
        <v>6</v>
      </c>
      <c r="B9" s="9" t="s">
        <v>24</v>
      </c>
      <c r="C9" s="9" t="s">
        <v>25</v>
      </c>
      <c r="D9" s="10" t="s">
        <v>26</v>
      </c>
      <c r="E9" s="11" t="s">
        <v>10</v>
      </c>
      <c r="F9" s="1"/>
    </row>
    <row r="10" ht="14.25" spans="1:6">
      <c r="A10" s="8">
        <v>7</v>
      </c>
      <c r="B10" s="9" t="s">
        <v>27</v>
      </c>
      <c r="C10" s="9" t="s">
        <v>28</v>
      </c>
      <c r="D10" s="10" t="s">
        <v>29</v>
      </c>
      <c r="E10" s="11" t="s">
        <v>30</v>
      </c>
      <c r="F10" s="1"/>
    </row>
    <row r="11" ht="14.25" spans="1:6">
      <c r="A11" s="8">
        <v>8</v>
      </c>
      <c r="B11" s="9" t="s">
        <v>31</v>
      </c>
      <c r="C11" s="9" t="s">
        <v>32</v>
      </c>
      <c r="D11" s="10" t="s">
        <v>33</v>
      </c>
      <c r="E11" s="11" t="s">
        <v>30</v>
      </c>
      <c r="F11" s="1"/>
    </row>
    <row r="12" ht="14.25" spans="1:6">
      <c r="A12" s="8">
        <v>9</v>
      </c>
      <c r="B12" s="9" t="s">
        <v>34</v>
      </c>
      <c r="C12" s="9" t="s">
        <v>35</v>
      </c>
      <c r="D12" s="10" t="s">
        <v>36</v>
      </c>
      <c r="E12" s="11" t="s">
        <v>30</v>
      </c>
      <c r="F12" s="1"/>
    </row>
    <row r="13" ht="14.25" spans="1:6">
      <c r="A13" s="8">
        <v>10</v>
      </c>
      <c r="B13" s="9" t="s">
        <v>37</v>
      </c>
      <c r="C13" s="9" t="s">
        <v>38</v>
      </c>
      <c r="D13" s="10" t="s">
        <v>39</v>
      </c>
      <c r="E13" s="11" t="s">
        <v>40</v>
      </c>
      <c r="F13" s="1"/>
    </row>
    <row r="14" ht="14.25" spans="1:6">
      <c r="A14" s="8">
        <v>11</v>
      </c>
      <c r="B14" s="9" t="s">
        <v>41</v>
      </c>
      <c r="C14" s="9" t="s">
        <v>42</v>
      </c>
      <c r="D14" s="10" t="s">
        <v>43</v>
      </c>
      <c r="E14" s="11" t="s">
        <v>30</v>
      </c>
      <c r="F14" s="1"/>
    </row>
    <row r="15" ht="28.5" spans="1:6">
      <c r="A15" s="8">
        <v>12</v>
      </c>
      <c r="B15" s="9" t="s">
        <v>44</v>
      </c>
      <c r="C15" s="9" t="s">
        <v>45</v>
      </c>
      <c r="D15" s="10" t="s">
        <v>46</v>
      </c>
      <c r="E15" s="11" t="s">
        <v>47</v>
      </c>
      <c r="F15" s="1"/>
    </row>
    <row r="16" ht="14.25" spans="1:6">
      <c r="A16" s="8">
        <v>13</v>
      </c>
      <c r="B16" s="9" t="s">
        <v>48</v>
      </c>
      <c r="C16" s="9" t="s">
        <v>49</v>
      </c>
      <c r="D16" s="10" t="s">
        <v>39</v>
      </c>
      <c r="E16" s="11" t="s">
        <v>50</v>
      </c>
      <c r="F16" s="1"/>
    </row>
    <row r="17" ht="14.25" spans="1:6">
      <c r="A17" s="8">
        <v>14</v>
      </c>
      <c r="B17" s="9" t="s">
        <v>51</v>
      </c>
      <c r="C17" s="9" t="s">
        <v>52</v>
      </c>
      <c r="D17" s="10" t="s">
        <v>53</v>
      </c>
      <c r="E17" s="11" t="s">
        <v>30</v>
      </c>
      <c r="F17" s="1"/>
    </row>
    <row r="18" ht="14.25" spans="1:6">
      <c r="A18" s="8">
        <v>15</v>
      </c>
      <c r="B18" s="9" t="s">
        <v>54</v>
      </c>
      <c r="C18" s="9" t="s">
        <v>55</v>
      </c>
      <c r="D18" s="10" t="s">
        <v>56</v>
      </c>
      <c r="E18" s="11" t="s">
        <v>10</v>
      </c>
      <c r="F18" s="1"/>
    </row>
    <row r="19" ht="14.25" spans="1:6">
      <c r="A19" s="8">
        <v>16</v>
      </c>
      <c r="B19" s="9" t="s">
        <v>57</v>
      </c>
      <c r="C19" s="9" t="s">
        <v>58</v>
      </c>
      <c r="D19" s="10" t="s">
        <v>59</v>
      </c>
      <c r="E19" s="11" t="s">
        <v>30</v>
      </c>
      <c r="F19" s="1"/>
    </row>
    <row r="20" ht="14.25" spans="1:6">
      <c r="A20" s="8">
        <v>17</v>
      </c>
      <c r="B20" s="9" t="s">
        <v>60</v>
      </c>
      <c r="C20" s="9" t="s">
        <v>61</v>
      </c>
      <c r="D20" s="10" t="s">
        <v>62</v>
      </c>
      <c r="E20" s="11" t="s">
        <v>10</v>
      </c>
      <c r="F20" s="1"/>
    </row>
    <row r="21" ht="14.25" spans="1:6">
      <c r="A21" s="8">
        <v>18</v>
      </c>
      <c r="B21" s="9" t="s">
        <v>63</v>
      </c>
      <c r="C21" s="9" t="s">
        <v>64</v>
      </c>
      <c r="D21" s="10" t="s">
        <v>65</v>
      </c>
      <c r="E21" s="11" t="s">
        <v>30</v>
      </c>
      <c r="F21" s="1" t="s">
        <v>1507</v>
      </c>
    </row>
    <row r="22" ht="14.25" spans="1:6">
      <c r="A22" s="8">
        <v>19</v>
      </c>
      <c r="B22" s="9" t="s">
        <v>66</v>
      </c>
      <c r="C22" s="9" t="s">
        <v>67</v>
      </c>
      <c r="D22" s="10" t="s">
        <v>68</v>
      </c>
      <c r="E22" s="11" t="s">
        <v>47</v>
      </c>
      <c r="F22" s="1"/>
    </row>
    <row r="23" ht="14.25" spans="1:6">
      <c r="A23" s="8">
        <v>20</v>
      </c>
      <c r="B23" s="9" t="s">
        <v>69</v>
      </c>
      <c r="C23" s="9" t="s">
        <v>70</v>
      </c>
      <c r="D23" s="10" t="s">
        <v>71</v>
      </c>
      <c r="E23" s="11" t="s">
        <v>30</v>
      </c>
      <c r="F23" s="1"/>
    </row>
    <row r="24" ht="28.5" spans="1:6">
      <c r="A24" s="8">
        <v>21</v>
      </c>
      <c r="B24" s="9" t="s">
        <v>72</v>
      </c>
      <c r="C24" s="9" t="s">
        <v>73</v>
      </c>
      <c r="D24" s="10" t="s">
        <v>74</v>
      </c>
      <c r="E24" s="11" t="s">
        <v>30</v>
      </c>
      <c r="F24" s="1"/>
    </row>
    <row r="25" ht="14.25" spans="1:6">
      <c r="A25" s="8">
        <v>22</v>
      </c>
      <c r="B25" s="9" t="s">
        <v>75</v>
      </c>
      <c r="C25" s="9" t="s">
        <v>76</v>
      </c>
      <c r="D25" s="10" t="s">
        <v>77</v>
      </c>
      <c r="E25" s="11" t="s">
        <v>40</v>
      </c>
      <c r="F25" s="1"/>
    </row>
    <row r="26" ht="14.25" spans="1:6">
      <c r="A26" s="8">
        <v>23</v>
      </c>
      <c r="B26" s="9" t="s">
        <v>78</v>
      </c>
      <c r="C26" s="9" t="s">
        <v>49</v>
      </c>
      <c r="D26" s="10" t="s">
        <v>79</v>
      </c>
      <c r="E26" s="11" t="s">
        <v>10</v>
      </c>
      <c r="F26" s="1"/>
    </row>
    <row r="27" ht="14.25" spans="1:6">
      <c r="A27" s="8">
        <v>24</v>
      </c>
      <c r="B27" s="9" t="s">
        <v>80</v>
      </c>
      <c r="C27" s="9" t="s">
        <v>81</v>
      </c>
      <c r="D27" s="10" t="s">
        <v>82</v>
      </c>
      <c r="E27" s="11" t="s">
        <v>10</v>
      </c>
      <c r="F27" s="1"/>
    </row>
    <row r="28" ht="14.25" spans="1:6">
      <c r="A28" s="8">
        <v>25</v>
      </c>
      <c r="B28" s="12" t="s">
        <v>83</v>
      </c>
      <c r="C28" s="9" t="s">
        <v>84</v>
      </c>
      <c r="D28" s="10" t="s">
        <v>85</v>
      </c>
      <c r="E28" s="11" t="s">
        <v>30</v>
      </c>
      <c r="F28" s="1"/>
    </row>
    <row r="29" ht="14.25" spans="1:6">
      <c r="A29" s="8">
        <v>26</v>
      </c>
      <c r="B29" s="9" t="s">
        <v>86</v>
      </c>
      <c r="C29" s="9" t="s">
        <v>87</v>
      </c>
      <c r="D29" s="10" t="s">
        <v>88</v>
      </c>
      <c r="E29" s="11" t="s">
        <v>30</v>
      </c>
      <c r="F29" s="1"/>
    </row>
    <row r="30" ht="14.25" spans="1:6">
      <c r="A30" s="8">
        <v>27</v>
      </c>
      <c r="B30" s="9" t="s">
        <v>89</v>
      </c>
      <c r="C30" s="9" t="s">
        <v>90</v>
      </c>
      <c r="D30" s="10" t="s">
        <v>91</v>
      </c>
      <c r="E30" s="11" t="s">
        <v>30</v>
      </c>
      <c r="F30" s="1"/>
    </row>
    <row r="31" ht="14.25" spans="1:6">
      <c r="A31" s="8">
        <v>28</v>
      </c>
      <c r="B31" s="9" t="s">
        <v>92</v>
      </c>
      <c r="C31" s="9" t="s">
        <v>93</v>
      </c>
      <c r="D31" s="10" t="s">
        <v>94</v>
      </c>
      <c r="E31" s="11" t="s">
        <v>30</v>
      </c>
      <c r="F31" s="1"/>
    </row>
    <row r="32" ht="14.25" spans="1:6">
      <c r="A32" s="8">
        <v>29</v>
      </c>
      <c r="B32" s="9" t="s">
        <v>95</v>
      </c>
      <c r="C32" s="9" t="s">
        <v>96</v>
      </c>
      <c r="D32" s="10" t="s">
        <v>97</v>
      </c>
      <c r="E32" s="11" t="s">
        <v>30</v>
      </c>
      <c r="F32" s="1"/>
    </row>
    <row r="33" ht="14.25" spans="1:6">
      <c r="A33" s="8">
        <v>30</v>
      </c>
      <c r="B33" s="9" t="s">
        <v>98</v>
      </c>
      <c r="C33" s="9" t="s">
        <v>99</v>
      </c>
      <c r="D33" s="10" t="s">
        <v>100</v>
      </c>
      <c r="E33" s="11" t="s">
        <v>30</v>
      </c>
      <c r="F33" s="1"/>
    </row>
    <row r="34" ht="14.25" spans="1:6">
      <c r="A34" s="8">
        <v>31</v>
      </c>
      <c r="B34" s="9" t="s">
        <v>101</v>
      </c>
      <c r="C34" s="9" t="s">
        <v>102</v>
      </c>
      <c r="D34" s="10" t="s">
        <v>103</v>
      </c>
      <c r="E34" s="11" t="s">
        <v>40</v>
      </c>
      <c r="F34" s="1"/>
    </row>
    <row r="35" ht="14.25" spans="1:6">
      <c r="A35" s="8">
        <v>32</v>
      </c>
      <c r="B35" s="9" t="s">
        <v>104</v>
      </c>
      <c r="C35" s="9" t="s">
        <v>105</v>
      </c>
      <c r="D35" s="10" t="s">
        <v>106</v>
      </c>
      <c r="E35" s="11" t="s">
        <v>40</v>
      </c>
      <c r="F35" s="1"/>
    </row>
    <row r="36" ht="14.25" spans="1:6">
      <c r="A36" s="8">
        <v>33</v>
      </c>
      <c r="B36" s="9" t="s">
        <v>107</v>
      </c>
      <c r="C36" s="9" t="s">
        <v>108</v>
      </c>
      <c r="D36" s="10" t="s">
        <v>109</v>
      </c>
      <c r="E36" s="11" t="s">
        <v>47</v>
      </c>
      <c r="F36" s="1" t="s">
        <v>1507</v>
      </c>
    </row>
    <row r="37" ht="14.25" spans="1:6">
      <c r="A37" s="8">
        <v>34</v>
      </c>
      <c r="B37" s="9" t="s">
        <v>110</v>
      </c>
      <c r="C37" s="9" t="s">
        <v>111</v>
      </c>
      <c r="D37" s="10" t="s">
        <v>112</v>
      </c>
      <c r="E37" s="11" t="s">
        <v>10</v>
      </c>
      <c r="F37" s="1"/>
    </row>
    <row r="38" ht="14.25" spans="1:6">
      <c r="A38" s="8">
        <v>35</v>
      </c>
      <c r="B38" s="12" t="s">
        <v>113</v>
      </c>
      <c r="C38" s="12" t="s">
        <v>114</v>
      </c>
      <c r="D38" s="13" t="s">
        <v>112</v>
      </c>
      <c r="E38" s="11" t="s">
        <v>10</v>
      </c>
      <c r="F38" s="1"/>
    </row>
    <row r="39" ht="28.5" spans="1:6">
      <c r="A39" s="8">
        <v>36</v>
      </c>
      <c r="B39" s="12" t="s">
        <v>115</v>
      </c>
      <c r="C39" s="9" t="s">
        <v>116</v>
      </c>
      <c r="D39" s="10" t="s">
        <v>117</v>
      </c>
      <c r="E39" s="11" t="s">
        <v>30</v>
      </c>
      <c r="F39" s="1"/>
    </row>
    <row r="40" ht="14.25" spans="1:6">
      <c r="A40" s="8">
        <v>37</v>
      </c>
      <c r="B40" s="9" t="s">
        <v>118</v>
      </c>
      <c r="C40" s="9" t="s">
        <v>119</v>
      </c>
      <c r="D40" s="10" t="s">
        <v>120</v>
      </c>
      <c r="E40" s="11" t="s">
        <v>10</v>
      </c>
      <c r="F40" s="1" t="s">
        <v>1508</v>
      </c>
    </row>
    <row r="41" ht="14.25" spans="1:6">
      <c r="A41" s="8">
        <v>38</v>
      </c>
      <c r="B41" s="12" t="s">
        <v>121</v>
      </c>
      <c r="C41" s="9" t="s">
        <v>122</v>
      </c>
      <c r="D41" s="10" t="s">
        <v>123</v>
      </c>
      <c r="E41" s="11" t="s">
        <v>124</v>
      </c>
      <c r="F41" s="1"/>
    </row>
    <row r="42" ht="14.25" spans="1:6">
      <c r="A42" s="8">
        <v>39</v>
      </c>
      <c r="B42" s="9" t="s">
        <v>125</v>
      </c>
      <c r="C42" s="9" t="s">
        <v>126</v>
      </c>
      <c r="D42" s="10" t="s">
        <v>127</v>
      </c>
      <c r="E42" s="11" t="s">
        <v>10</v>
      </c>
      <c r="F42" s="1" t="s">
        <v>1508</v>
      </c>
    </row>
    <row r="43" ht="14.25" spans="1:6">
      <c r="A43" s="8">
        <v>40</v>
      </c>
      <c r="B43" s="9" t="s">
        <v>128</v>
      </c>
      <c r="C43" s="9" t="s">
        <v>129</v>
      </c>
      <c r="D43" s="10" t="s">
        <v>130</v>
      </c>
      <c r="E43" s="11" t="s">
        <v>30</v>
      </c>
      <c r="F43" s="1"/>
    </row>
    <row r="44" ht="14.25" spans="1:6">
      <c r="A44" s="8">
        <v>41</v>
      </c>
      <c r="B44" s="9" t="s">
        <v>131</v>
      </c>
      <c r="C44" s="9" t="s">
        <v>132</v>
      </c>
      <c r="D44" s="10" t="s">
        <v>39</v>
      </c>
      <c r="E44" s="11" t="s">
        <v>50</v>
      </c>
      <c r="F44" s="1"/>
    </row>
    <row r="45" ht="14.25" spans="1:6">
      <c r="A45" s="8">
        <v>42</v>
      </c>
      <c r="B45" s="9" t="s">
        <v>133</v>
      </c>
      <c r="C45" s="9" t="s">
        <v>134</v>
      </c>
      <c r="D45" s="10" t="s">
        <v>135</v>
      </c>
      <c r="E45" s="11" t="s">
        <v>10</v>
      </c>
      <c r="F45" s="1"/>
    </row>
    <row r="46" ht="14.25" spans="1:6">
      <c r="A46" s="8">
        <v>43</v>
      </c>
      <c r="B46" s="9" t="s">
        <v>136</v>
      </c>
      <c r="C46" s="9" t="s">
        <v>137</v>
      </c>
      <c r="D46" s="10" t="s">
        <v>138</v>
      </c>
      <c r="E46" s="11" t="s">
        <v>10</v>
      </c>
      <c r="F46" s="1"/>
    </row>
    <row r="47" ht="14.25" spans="1:6">
      <c r="A47" s="8">
        <v>44</v>
      </c>
      <c r="B47" s="9" t="s">
        <v>139</v>
      </c>
      <c r="C47" s="9" t="s">
        <v>140</v>
      </c>
      <c r="D47" s="10" t="s">
        <v>130</v>
      </c>
      <c r="E47" s="11" t="s">
        <v>142</v>
      </c>
      <c r="F47" s="1"/>
    </row>
    <row r="48" ht="14.25" spans="1:6">
      <c r="A48" s="8">
        <v>45</v>
      </c>
      <c r="B48" s="9" t="s">
        <v>143</v>
      </c>
      <c r="C48" s="9" t="s">
        <v>144</v>
      </c>
      <c r="D48" s="10" t="s">
        <v>145</v>
      </c>
      <c r="E48" s="11" t="s">
        <v>30</v>
      </c>
      <c r="F48" s="1"/>
    </row>
    <row r="49" ht="14.25" spans="1:6">
      <c r="A49" s="8">
        <v>46</v>
      </c>
      <c r="B49" s="9" t="s">
        <v>146</v>
      </c>
      <c r="C49" s="9" t="s">
        <v>144</v>
      </c>
      <c r="D49" s="10" t="s">
        <v>147</v>
      </c>
      <c r="E49" s="11" t="s">
        <v>30</v>
      </c>
      <c r="F49" s="1"/>
    </row>
    <row r="50" ht="14.25" spans="1:6">
      <c r="A50" s="8">
        <v>47</v>
      </c>
      <c r="B50" s="9" t="s">
        <v>148</v>
      </c>
      <c r="C50" s="9" t="s">
        <v>149</v>
      </c>
      <c r="D50" s="10" t="s">
        <v>150</v>
      </c>
      <c r="E50" s="11" t="s">
        <v>40</v>
      </c>
      <c r="F50" s="1"/>
    </row>
    <row r="51" ht="14.25" spans="1:6">
      <c r="A51" s="8">
        <v>48</v>
      </c>
      <c r="B51" s="9" t="s">
        <v>151</v>
      </c>
      <c r="C51" s="9" t="s">
        <v>152</v>
      </c>
      <c r="D51" s="10" t="s">
        <v>153</v>
      </c>
      <c r="E51" s="11" t="s">
        <v>10</v>
      </c>
      <c r="F51" s="1"/>
    </row>
    <row r="52" ht="14.25" spans="1:6">
      <c r="A52" s="8">
        <v>49</v>
      </c>
      <c r="B52" s="9" t="s">
        <v>154</v>
      </c>
      <c r="C52" s="9" t="s">
        <v>155</v>
      </c>
      <c r="D52" s="10" t="s">
        <v>156</v>
      </c>
      <c r="E52" s="11" t="s">
        <v>40</v>
      </c>
      <c r="F52" s="1"/>
    </row>
    <row r="53" ht="14.25" spans="1:6">
      <c r="A53" s="8">
        <v>50</v>
      </c>
      <c r="B53" s="9" t="s">
        <v>157</v>
      </c>
      <c r="C53" s="9" t="s">
        <v>158</v>
      </c>
      <c r="D53" s="10" t="s">
        <v>159</v>
      </c>
      <c r="E53" s="11" t="s">
        <v>30</v>
      </c>
      <c r="F53" s="1" t="s">
        <v>1507</v>
      </c>
    </row>
    <row r="54" ht="14.25" spans="1:6">
      <c r="A54" s="8">
        <v>51</v>
      </c>
      <c r="B54" s="9" t="s">
        <v>161</v>
      </c>
      <c r="C54" s="9" t="s">
        <v>162</v>
      </c>
      <c r="D54" s="10" t="s">
        <v>117</v>
      </c>
      <c r="E54" s="11" t="s">
        <v>40</v>
      </c>
      <c r="F54" s="1"/>
    </row>
    <row r="55" ht="14.25" spans="1:6">
      <c r="A55" s="8">
        <v>52</v>
      </c>
      <c r="B55" s="9" t="s">
        <v>163</v>
      </c>
      <c r="C55" s="9" t="s">
        <v>164</v>
      </c>
      <c r="D55" s="10" t="s">
        <v>165</v>
      </c>
      <c r="E55" s="11" t="s">
        <v>30</v>
      </c>
      <c r="F55" s="1"/>
    </row>
    <row r="56" ht="14.25" spans="1:6">
      <c r="A56" s="8">
        <v>53</v>
      </c>
      <c r="B56" s="9" t="s">
        <v>166</v>
      </c>
      <c r="C56" s="9" t="s">
        <v>167</v>
      </c>
      <c r="D56" s="10" t="s">
        <v>168</v>
      </c>
      <c r="E56" s="11" t="s">
        <v>30</v>
      </c>
      <c r="F56" s="1"/>
    </row>
    <row r="57" ht="14.25" spans="1:6">
      <c r="A57" s="8">
        <v>54</v>
      </c>
      <c r="B57" s="9" t="s">
        <v>169</v>
      </c>
      <c r="C57" s="9" t="s">
        <v>167</v>
      </c>
      <c r="D57" s="10" t="s">
        <v>170</v>
      </c>
      <c r="E57" s="11" t="s">
        <v>30</v>
      </c>
      <c r="F57" s="1"/>
    </row>
    <row r="58" ht="14.25" spans="1:6">
      <c r="A58" s="8">
        <v>55</v>
      </c>
      <c r="B58" s="9" t="s">
        <v>171</v>
      </c>
      <c r="C58" s="9" t="s">
        <v>172</v>
      </c>
      <c r="D58" s="10" t="s">
        <v>173</v>
      </c>
      <c r="E58" s="11" t="s">
        <v>30</v>
      </c>
      <c r="F58" s="1"/>
    </row>
    <row r="59" ht="14.25" spans="1:6">
      <c r="A59" s="8">
        <v>56</v>
      </c>
      <c r="B59" s="9" t="s">
        <v>174</v>
      </c>
      <c r="C59" s="9" t="s">
        <v>175</v>
      </c>
      <c r="D59" s="10" t="s">
        <v>176</v>
      </c>
      <c r="E59" s="11" t="s">
        <v>30</v>
      </c>
      <c r="F59" s="1"/>
    </row>
    <row r="60" ht="14.25" spans="1:6">
      <c r="A60" s="8">
        <v>57</v>
      </c>
      <c r="B60" s="9" t="s">
        <v>177</v>
      </c>
      <c r="C60" s="9" t="s">
        <v>178</v>
      </c>
      <c r="D60" s="10" t="s">
        <v>179</v>
      </c>
      <c r="E60" s="11" t="s">
        <v>40</v>
      </c>
      <c r="F60" s="1" t="s">
        <v>1507</v>
      </c>
    </row>
    <row r="61" ht="14.25" spans="1:6">
      <c r="A61" s="8">
        <v>58</v>
      </c>
      <c r="B61" s="9" t="s">
        <v>180</v>
      </c>
      <c r="C61" s="9" t="s">
        <v>181</v>
      </c>
      <c r="D61" s="10" t="s">
        <v>182</v>
      </c>
      <c r="E61" s="11" t="s">
        <v>50</v>
      </c>
      <c r="F61" s="1"/>
    </row>
    <row r="62" ht="14.25" spans="1:6">
      <c r="A62" s="8">
        <v>59</v>
      </c>
      <c r="B62" s="9" t="s">
        <v>183</v>
      </c>
      <c r="C62" s="9" t="s">
        <v>184</v>
      </c>
      <c r="D62" s="10" t="s">
        <v>185</v>
      </c>
      <c r="E62" s="11" t="s">
        <v>30</v>
      </c>
      <c r="F62" s="1"/>
    </row>
    <row r="63" ht="14.25" spans="1:6">
      <c r="A63" s="8">
        <v>60</v>
      </c>
      <c r="B63" s="9" t="s">
        <v>186</v>
      </c>
      <c r="C63" s="9" t="s">
        <v>187</v>
      </c>
      <c r="D63" s="10" t="s">
        <v>188</v>
      </c>
      <c r="E63" s="11" t="s">
        <v>189</v>
      </c>
      <c r="F63" s="1"/>
    </row>
    <row r="64" ht="14.25" spans="1:6">
      <c r="A64" s="8">
        <v>61</v>
      </c>
      <c r="B64" s="9" t="s">
        <v>190</v>
      </c>
      <c r="C64" s="9" t="s">
        <v>191</v>
      </c>
      <c r="D64" s="10" t="s">
        <v>165</v>
      </c>
      <c r="E64" s="11" t="s">
        <v>10</v>
      </c>
      <c r="F64" s="1"/>
    </row>
    <row r="65" ht="14.25" spans="1:6">
      <c r="A65" s="8">
        <v>62</v>
      </c>
      <c r="B65" s="9" t="s">
        <v>192</v>
      </c>
      <c r="C65" s="9" t="s">
        <v>193</v>
      </c>
      <c r="D65" s="10" t="s">
        <v>194</v>
      </c>
      <c r="E65" s="11" t="s">
        <v>189</v>
      </c>
      <c r="F65" s="1"/>
    </row>
    <row r="66" ht="14.25" spans="1:6">
      <c r="A66" s="8">
        <v>63</v>
      </c>
      <c r="B66" s="9" t="s">
        <v>195</v>
      </c>
      <c r="C66" s="9" t="s">
        <v>196</v>
      </c>
      <c r="D66" s="10" t="s">
        <v>197</v>
      </c>
      <c r="E66" s="11" t="s">
        <v>124</v>
      </c>
      <c r="F66" s="1"/>
    </row>
    <row r="67" ht="14.25" spans="1:6">
      <c r="A67" s="8">
        <v>64</v>
      </c>
      <c r="B67" s="9" t="s">
        <v>198</v>
      </c>
      <c r="C67" s="9" t="s">
        <v>199</v>
      </c>
      <c r="D67" s="10" t="s">
        <v>200</v>
      </c>
      <c r="E67" s="11" t="s">
        <v>30</v>
      </c>
      <c r="F67" s="1"/>
    </row>
    <row r="68" ht="14.25" spans="1:6">
      <c r="A68" s="8">
        <v>65</v>
      </c>
      <c r="B68" s="12" t="s">
        <v>201</v>
      </c>
      <c r="C68" s="9" t="s">
        <v>202</v>
      </c>
      <c r="D68" s="10" t="s">
        <v>203</v>
      </c>
      <c r="E68" s="11" t="s">
        <v>40</v>
      </c>
      <c r="F68" s="1"/>
    </row>
    <row r="69" ht="14.25" spans="1:6">
      <c r="A69" s="8">
        <v>66</v>
      </c>
      <c r="B69" s="9" t="s">
        <v>204</v>
      </c>
      <c r="C69" s="9" t="s">
        <v>205</v>
      </c>
      <c r="D69" s="10" t="s">
        <v>206</v>
      </c>
      <c r="E69" s="11" t="s">
        <v>10</v>
      </c>
      <c r="F69" s="1"/>
    </row>
    <row r="70" ht="14.25" spans="1:6">
      <c r="A70" s="8">
        <v>67</v>
      </c>
      <c r="B70" s="9" t="s">
        <v>207</v>
      </c>
      <c r="C70" s="9" t="s">
        <v>208</v>
      </c>
      <c r="D70" s="10" t="s">
        <v>209</v>
      </c>
      <c r="E70" s="11" t="s">
        <v>30</v>
      </c>
      <c r="F70" s="1"/>
    </row>
    <row r="71" ht="14.25" spans="1:6">
      <c r="A71" s="8">
        <v>68</v>
      </c>
      <c r="B71" s="9" t="s">
        <v>210</v>
      </c>
      <c r="C71" s="9" t="s">
        <v>211</v>
      </c>
      <c r="D71" s="10" t="s">
        <v>212</v>
      </c>
      <c r="E71" s="11" t="s">
        <v>30</v>
      </c>
      <c r="F71" s="1"/>
    </row>
    <row r="72" ht="14.25" spans="1:6">
      <c r="A72" s="8">
        <v>69</v>
      </c>
      <c r="B72" s="12" t="s">
        <v>213</v>
      </c>
      <c r="C72" s="9" t="s">
        <v>214</v>
      </c>
      <c r="D72" s="10" t="s">
        <v>215</v>
      </c>
      <c r="E72" s="11" t="s">
        <v>216</v>
      </c>
      <c r="F72" s="1"/>
    </row>
    <row r="73" ht="28.5" spans="1:6">
      <c r="A73" s="8">
        <v>70</v>
      </c>
      <c r="B73" s="12" t="s">
        <v>218</v>
      </c>
      <c r="C73" s="9" t="s">
        <v>219</v>
      </c>
      <c r="D73" s="10" t="s">
        <v>215</v>
      </c>
      <c r="E73" s="11" t="s">
        <v>216</v>
      </c>
      <c r="F73" s="1"/>
    </row>
    <row r="74" ht="14.25" spans="1:6">
      <c r="A74" s="8">
        <v>71</v>
      </c>
      <c r="B74" s="9" t="s">
        <v>220</v>
      </c>
      <c r="C74" s="9" t="s">
        <v>221</v>
      </c>
      <c r="D74" s="10" t="s">
        <v>222</v>
      </c>
      <c r="E74" s="11" t="s">
        <v>10</v>
      </c>
      <c r="F74" s="1" t="s">
        <v>1509</v>
      </c>
    </row>
    <row r="75" ht="14.25" spans="1:6">
      <c r="A75" s="8">
        <v>72</v>
      </c>
      <c r="B75" s="9" t="s">
        <v>220</v>
      </c>
      <c r="C75" s="14" t="s">
        <v>221</v>
      </c>
      <c r="D75" s="13" t="s">
        <v>223</v>
      </c>
      <c r="E75" s="11" t="s">
        <v>224</v>
      </c>
      <c r="F75" s="1"/>
    </row>
    <row r="76" ht="14.25" spans="1:6">
      <c r="A76" s="8">
        <v>73</v>
      </c>
      <c r="B76" s="9" t="s">
        <v>225</v>
      </c>
      <c r="C76" s="9" t="s">
        <v>226</v>
      </c>
      <c r="D76" s="10" t="s">
        <v>227</v>
      </c>
      <c r="E76" s="11" t="s">
        <v>40</v>
      </c>
      <c r="F76" s="1"/>
    </row>
    <row r="77" ht="14.25" spans="1:6">
      <c r="A77" s="8">
        <v>74</v>
      </c>
      <c r="B77" s="9" t="s">
        <v>228</v>
      </c>
      <c r="C77" s="9" t="s">
        <v>229</v>
      </c>
      <c r="D77" s="10" t="s">
        <v>230</v>
      </c>
      <c r="E77" s="11" t="s">
        <v>10</v>
      </c>
      <c r="F77" s="1"/>
    </row>
    <row r="78" ht="14.25" spans="1:6">
      <c r="A78" s="8">
        <v>75</v>
      </c>
      <c r="B78" s="9" t="s">
        <v>231</v>
      </c>
      <c r="C78" s="9" t="s">
        <v>232</v>
      </c>
      <c r="D78" s="10" t="s">
        <v>233</v>
      </c>
      <c r="E78" s="11" t="s">
        <v>10</v>
      </c>
      <c r="F78" s="1" t="s">
        <v>1507</v>
      </c>
    </row>
    <row r="79" ht="14.25" spans="1:6">
      <c r="A79" s="8">
        <v>76</v>
      </c>
      <c r="B79" s="9" t="s">
        <v>234</v>
      </c>
      <c r="C79" s="9" t="s">
        <v>235</v>
      </c>
      <c r="D79" s="10" t="s">
        <v>236</v>
      </c>
      <c r="E79" s="11" t="s">
        <v>10</v>
      </c>
      <c r="F79" s="1"/>
    </row>
    <row r="80" ht="14.25" spans="1:6">
      <c r="A80" s="8">
        <v>77</v>
      </c>
      <c r="B80" s="9" t="s">
        <v>237</v>
      </c>
      <c r="C80" s="9" t="s">
        <v>238</v>
      </c>
      <c r="D80" s="10" t="s">
        <v>239</v>
      </c>
      <c r="E80" s="11" t="s">
        <v>30</v>
      </c>
      <c r="F80" s="1"/>
    </row>
    <row r="81" ht="28.5" spans="1:6">
      <c r="A81" s="8">
        <v>78</v>
      </c>
      <c r="B81" s="12" t="s">
        <v>240</v>
      </c>
      <c r="C81" s="9" t="s">
        <v>241</v>
      </c>
      <c r="D81" s="10" t="s">
        <v>242</v>
      </c>
      <c r="E81" s="11" t="s">
        <v>40</v>
      </c>
      <c r="F81" s="1"/>
    </row>
    <row r="82" ht="28.5" spans="1:6">
      <c r="A82" s="8">
        <v>79</v>
      </c>
      <c r="B82" s="12" t="s">
        <v>243</v>
      </c>
      <c r="C82" s="9" t="s">
        <v>244</v>
      </c>
      <c r="D82" s="10" t="s">
        <v>242</v>
      </c>
      <c r="E82" s="11" t="s">
        <v>40</v>
      </c>
      <c r="F82" s="1"/>
    </row>
    <row r="83" ht="14.25" spans="1:6">
      <c r="A83" s="8">
        <v>80</v>
      </c>
      <c r="B83" s="9" t="s">
        <v>245</v>
      </c>
      <c r="C83" s="9" t="s">
        <v>246</v>
      </c>
      <c r="D83" s="10" t="s">
        <v>247</v>
      </c>
      <c r="E83" s="11" t="s">
        <v>30</v>
      </c>
      <c r="F83" s="1"/>
    </row>
    <row r="84" ht="14.25" spans="1:6">
      <c r="A84" s="8">
        <v>81</v>
      </c>
      <c r="B84" s="9" t="s">
        <v>248</v>
      </c>
      <c r="C84" s="9" t="s">
        <v>249</v>
      </c>
      <c r="D84" s="10" t="s">
        <v>250</v>
      </c>
      <c r="E84" s="11" t="s">
        <v>40</v>
      </c>
      <c r="F84" s="1"/>
    </row>
    <row r="85" ht="14.25" spans="1:6">
      <c r="A85" s="8">
        <v>82</v>
      </c>
      <c r="B85" s="12" t="s">
        <v>251</v>
      </c>
      <c r="C85" s="9" t="s">
        <v>252</v>
      </c>
      <c r="D85" s="10" t="s">
        <v>253</v>
      </c>
      <c r="E85" s="11" t="s">
        <v>10</v>
      </c>
      <c r="F85" s="1"/>
    </row>
    <row r="86" ht="14.25" spans="1:6">
      <c r="A86" s="8">
        <v>83</v>
      </c>
      <c r="B86" s="9" t="s">
        <v>254</v>
      </c>
      <c r="C86" s="9" t="s">
        <v>255</v>
      </c>
      <c r="D86" s="10" t="s">
        <v>256</v>
      </c>
      <c r="E86" s="11" t="s">
        <v>30</v>
      </c>
      <c r="F86" s="1"/>
    </row>
    <row r="87" ht="14.25" spans="1:6">
      <c r="A87" s="8">
        <v>84</v>
      </c>
      <c r="B87" s="9" t="s">
        <v>257</v>
      </c>
      <c r="C87" s="9" t="s">
        <v>258</v>
      </c>
      <c r="D87" s="10" t="s">
        <v>259</v>
      </c>
      <c r="E87" s="11" t="s">
        <v>260</v>
      </c>
      <c r="F87" s="1"/>
    </row>
    <row r="88" ht="14.25" spans="1:6">
      <c r="A88" s="8">
        <v>85</v>
      </c>
      <c r="B88" s="9" t="s">
        <v>261</v>
      </c>
      <c r="C88" s="9" t="s">
        <v>262</v>
      </c>
      <c r="D88" s="10" t="s">
        <v>263</v>
      </c>
      <c r="E88" s="11" t="s">
        <v>30</v>
      </c>
      <c r="F88" s="1"/>
    </row>
    <row r="89" ht="14.25" spans="1:6">
      <c r="A89" s="8">
        <v>86</v>
      </c>
      <c r="B89" s="12" t="s">
        <v>264</v>
      </c>
      <c r="C89" s="9" t="s">
        <v>265</v>
      </c>
      <c r="D89" s="10" t="s">
        <v>266</v>
      </c>
      <c r="E89" s="11" t="s">
        <v>10</v>
      </c>
      <c r="F89" s="1" t="s">
        <v>1509</v>
      </c>
    </row>
    <row r="90" ht="14.25" spans="1:6">
      <c r="A90" s="8">
        <v>87</v>
      </c>
      <c r="B90" s="9" t="s">
        <v>268</v>
      </c>
      <c r="C90" s="9" t="s">
        <v>269</v>
      </c>
      <c r="D90" s="10" t="s">
        <v>270</v>
      </c>
      <c r="E90" s="11" t="s">
        <v>10</v>
      </c>
      <c r="F90" s="1"/>
    </row>
    <row r="91" ht="14.25" spans="1:6">
      <c r="A91" s="8">
        <v>88</v>
      </c>
      <c r="B91" s="9" t="s">
        <v>268</v>
      </c>
      <c r="C91" s="9" t="s">
        <v>271</v>
      </c>
      <c r="D91" s="13" t="s">
        <v>272</v>
      </c>
      <c r="E91" s="11" t="s">
        <v>47</v>
      </c>
      <c r="F91" s="1"/>
    </row>
    <row r="92" ht="14.25" spans="1:6">
      <c r="A92" s="8">
        <v>89</v>
      </c>
      <c r="B92" s="9" t="s">
        <v>273</v>
      </c>
      <c r="C92" s="9" t="s">
        <v>232</v>
      </c>
      <c r="D92" s="10" t="s">
        <v>274</v>
      </c>
      <c r="E92" s="11" t="s">
        <v>30</v>
      </c>
      <c r="F92" s="1"/>
    </row>
    <row r="93" ht="14.25" spans="1:6">
      <c r="A93" s="8">
        <v>90</v>
      </c>
      <c r="B93" s="9" t="s">
        <v>275</v>
      </c>
      <c r="C93" s="9" t="s">
        <v>276</v>
      </c>
      <c r="D93" s="10" t="s">
        <v>277</v>
      </c>
      <c r="E93" s="11" t="s">
        <v>142</v>
      </c>
      <c r="F93" s="1"/>
    </row>
    <row r="94" ht="14.25" spans="1:6">
      <c r="A94" s="8">
        <v>91</v>
      </c>
      <c r="B94" s="9" t="s">
        <v>278</v>
      </c>
      <c r="C94" s="9" t="s">
        <v>279</v>
      </c>
      <c r="D94" s="10" t="s">
        <v>280</v>
      </c>
      <c r="E94" s="11" t="s">
        <v>30</v>
      </c>
      <c r="F94" s="1"/>
    </row>
    <row r="95" ht="14.25" spans="1:6">
      <c r="A95" s="8">
        <v>92</v>
      </c>
      <c r="B95" s="9" t="s">
        <v>281</v>
      </c>
      <c r="C95" s="9" t="s">
        <v>282</v>
      </c>
      <c r="D95" s="10" t="s">
        <v>283</v>
      </c>
      <c r="E95" s="11" t="s">
        <v>30</v>
      </c>
      <c r="F95" s="1"/>
    </row>
    <row r="96" ht="14.25" spans="1:6">
      <c r="A96" s="8">
        <v>93</v>
      </c>
      <c r="B96" s="9" t="s">
        <v>284</v>
      </c>
      <c r="C96" s="9" t="s">
        <v>285</v>
      </c>
      <c r="D96" s="10" t="s">
        <v>286</v>
      </c>
      <c r="E96" s="11" t="s">
        <v>30</v>
      </c>
      <c r="F96" s="1"/>
    </row>
    <row r="97" ht="14.25" spans="1:6">
      <c r="A97" s="8">
        <v>94</v>
      </c>
      <c r="B97" s="9" t="s">
        <v>287</v>
      </c>
      <c r="C97" s="12" t="s">
        <v>288</v>
      </c>
      <c r="D97" s="13" t="s">
        <v>117</v>
      </c>
      <c r="E97" s="11" t="s">
        <v>260</v>
      </c>
      <c r="F97" s="1"/>
    </row>
    <row r="98" ht="14.25" spans="1:6">
      <c r="A98" s="8">
        <v>95</v>
      </c>
      <c r="B98" s="9" t="s">
        <v>289</v>
      </c>
      <c r="C98" s="12" t="s">
        <v>87</v>
      </c>
      <c r="D98" s="13" t="s">
        <v>290</v>
      </c>
      <c r="E98" s="11" t="s">
        <v>30</v>
      </c>
      <c r="F98" s="1" t="s">
        <v>1507</v>
      </c>
    </row>
    <row r="99" ht="14.25" spans="1:6">
      <c r="A99" s="8">
        <v>96</v>
      </c>
      <c r="B99" s="9" t="s">
        <v>291</v>
      </c>
      <c r="C99" s="12" t="s">
        <v>292</v>
      </c>
      <c r="D99" s="13" t="s">
        <v>293</v>
      </c>
      <c r="E99" s="11" t="s">
        <v>10</v>
      </c>
      <c r="F99" s="1"/>
    </row>
    <row r="100" ht="14.25" spans="1:6">
      <c r="A100" s="8">
        <v>97</v>
      </c>
      <c r="B100" s="9" t="s">
        <v>294</v>
      </c>
      <c r="C100" s="12" t="s">
        <v>90</v>
      </c>
      <c r="D100" s="13" t="s">
        <v>165</v>
      </c>
      <c r="E100" s="11" t="s">
        <v>40</v>
      </c>
      <c r="F100" s="1"/>
    </row>
    <row r="101" ht="14.25" spans="1:6">
      <c r="A101" s="8">
        <v>98</v>
      </c>
      <c r="B101" s="9" t="s">
        <v>295</v>
      </c>
      <c r="C101" s="12" t="s">
        <v>296</v>
      </c>
      <c r="D101" s="13" t="s">
        <v>297</v>
      </c>
      <c r="E101" s="11" t="s">
        <v>260</v>
      </c>
      <c r="F101" s="1"/>
    </row>
    <row r="102" ht="14.25" spans="1:6">
      <c r="A102" s="8">
        <v>99</v>
      </c>
      <c r="B102" s="9" t="s">
        <v>298</v>
      </c>
      <c r="C102" s="12" t="s">
        <v>299</v>
      </c>
      <c r="D102" s="13" t="s">
        <v>23</v>
      </c>
      <c r="E102" s="11" t="s">
        <v>10</v>
      </c>
      <c r="F102" s="1"/>
    </row>
    <row r="103" ht="14.25" spans="1:6">
      <c r="A103" s="8">
        <v>100</v>
      </c>
      <c r="B103" s="9" t="s">
        <v>300</v>
      </c>
      <c r="C103" s="12" t="s">
        <v>301</v>
      </c>
      <c r="D103" s="13" t="s">
        <v>85</v>
      </c>
      <c r="E103" s="11" t="s">
        <v>40</v>
      </c>
      <c r="F103" s="1"/>
    </row>
    <row r="104" ht="14.25" spans="1:6">
      <c r="A104" s="8">
        <v>101</v>
      </c>
      <c r="B104" s="9" t="s">
        <v>302</v>
      </c>
      <c r="C104" s="12" t="s">
        <v>303</v>
      </c>
      <c r="D104" s="13" t="s">
        <v>304</v>
      </c>
      <c r="E104" s="11" t="s">
        <v>30</v>
      </c>
      <c r="F104" s="1"/>
    </row>
    <row r="105" ht="14.25" spans="1:6">
      <c r="A105" s="8">
        <v>102</v>
      </c>
      <c r="B105" s="9" t="s">
        <v>305</v>
      </c>
      <c r="C105" s="12" t="s">
        <v>306</v>
      </c>
      <c r="D105" s="13" t="s">
        <v>307</v>
      </c>
      <c r="E105" s="11" t="s">
        <v>30</v>
      </c>
      <c r="F105" s="1"/>
    </row>
    <row r="106" ht="14.25" spans="1:6">
      <c r="A106" s="8">
        <v>103</v>
      </c>
      <c r="B106" s="9" t="s">
        <v>308</v>
      </c>
      <c r="C106" s="12" t="s">
        <v>309</v>
      </c>
      <c r="D106" s="13" t="s">
        <v>310</v>
      </c>
      <c r="E106" s="11" t="s">
        <v>30</v>
      </c>
      <c r="F106" s="1"/>
    </row>
    <row r="107" ht="14.25" spans="1:6">
      <c r="A107" s="8">
        <v>104</v>
      </c>
      <c r="B107" s="9" t="s">
        <v>311</v>
      </c>
      <c r="C107" s="12" t="s">
        <v>312</v>
      </c>
      <c r="D107" s="13" t="s">
        <v>313</v>
      </c>
      <c r="E107" s="11" t="s">
        <v>30</v>
      </c>
      <c r="F107" s="1"/>
    </row>
    <row r="108" ht="14.25" spans="1:6">
      <c r="A108" s="8">
        <v>105</v>
      </c>
      <c r="B108" s="9" t="s">
        <v>314</v>
      </c>
      <c r="C108" s="12" t="s">
        <v>149</v>
      </c>
      <c r="D108" s="13" t="s">
        <v>79</v>
      </c>
      <c r="E108" s="15" t="s">
        <v>216</v>
      </c>
      <c r="F108" s="1"/>
    </row>
    <row r="109" ht="14.25" spans="1:6">
      <c r="A109" s="8">
        <v>106</v>
      </c>
      <c r="B109" s="9" t="s">
        <v>315</v>
      </c>
      <c r="C109" s="12" t="s">
        <v>149</v>
      </c>
      <c r="D109" s="13" t="s">
        <v>29</v>
      </c>
      <c r="E109" s="11" t="s">
        <v>40</v>
      </c>
      <c r="F109" s="1"/>
    </row>
    <row r="110" ht="14.25" spans="1:6">
      <c r="A110" s="8">
        <v>107</v>
      </c>
      <c r="B110" s="9" t="s">
        <v>316</v>
      </c>
      <c r="C110" s="12" t="s">
        <v>317</v>
      </c>
      <c r="D110" s="13" t="s">
        <v>318</v>
      </c>
      <c r="E110" s="11" t="s">
        <v>10</v>
      </c>
      <c r="F110" s="1"/>
    </row>
    <row r="111" ht="14.25" spans="1:6">
      <c r="A111" s="8">
        <v>108</v>
      </c>
      <c r="B111" s="14" t="s">
        <v>319</v>
      </c>
      <c r="C111" s="14" t="s">
        <v>320</v>
      </c>
      <c r="D111" s="14" t="s">
        <v>321</v>
      </c>
      <c r="E111" s="11" t="s">
        <v>47</v>
      </c>
      <c r="F111" s="1"/>
    </row>
    <row r="112" ht="14.25" spans="1:6">
      <c r="A112" s="8">
        <v>109</v>
      </c>
      <c r="B112" s="14" t="s">
        <v>322</v>
      </c>
      <c r="C112" s="14" t="s">
        <v>323</v>
      </c>
      <c r="D112" s="14" t="s">
        <v>321</v>
      </c>
      <c r="E112" s="11" t="s">
        <v>47</v>
      </c>
      <c r="F112" s="1"/>
    </row>
    <row r="113" ht="14.25" spans="1:6">
      <c r="A113" s="8">
        <v>110</v>
      </c>
      <c r="B113" s="14" t="s">
        <v>324</v>
      </c>
      <c r="C113" s="14" t="s">
        <v>325</v>
      </c>
      <c r="D113" s="14" t="s">
        <v>321</v>
      </c>
      <c r="E113" s="11" t="s">
        <v>47</v>
      </c>
      <c r="F113" s="1"/>
    </row>
    <row r="114" ht="14.25" spans="1:6">
      <c r="A114" s="8">
        <v>111</v>
      </c>
      <c r="B114" s="14" t="s">
        <v>326</v>
      </c>
      <c r="C114" s="14" t="s">
        <v>327</v>
      </c>
      <c r="D114" s="14" t="s">
        <v>321</v>
      </c>
      <c r="E114" s="11" t="s">
        <v>47</v>
      </c>
      <c r="F114" s="1"/>
    </row>
    <row r="115" ht="14.25" spans="1:6">
      <c r="A115" s="8">
        <v>112</v>
      </c>
      <c r="B115" s="14" t="s">
        <v>328</v>
      </c>
      <c r="C115" s="14" t="s">
        <v>329</v>
      </c>
      <c r="D115" s="14" t="s">
        <v>321</v>
      </c>
      <c r="E115" s="11" t="s">
        <v>189</v>
      </c>
      <c r="F115" s="1"/>
    </row>
    <row r="116" ht="14.25" spans="1:6">
      <c r="A116" s="8">
        <v>113</v>
      </c>
      <c r="B116" s="9" t="s">
        <v>330</v>
      </c>
      <c r="C116" s="12" t="s">
        <v>331</v>
      </c>
      <c r="D116" s="13" t="s">
        <v>332</v>
      </c>
      <c r="E116" s="11" t="s">
        <v>142</v>
      </c>
      <c r="F116" s="1"/>
    </row>
    <row r="117" ht="14.25" spans="1:6">
      <c r="A117" s="8">
        <v>114</v>
      </c>
      <c r="B117" s="9" t="s">
        <v>333</v>
      </c>
      <c r="C117" s="12" t="s">
        <v>334</v>
      </c>
      <c r="D117" s="13" t="s">
        <v>335</v>
      </c>
      <c r="E117" s="11" t="s">
        <v>10</v>
      </c>
      <c r="F117" s="1"/>
    </row>
    <row r="118" ht="14.25" spans="1:6">
      <c r="A118" s="8">
        <v>115</v>
      </c>
      <c r="B118" s="9" t="s">
        <v>336</v>
      </c>
      <c r="C118" s="12" t="s">
        <v>337</v>
      </c>
      <c r="D118" s="13" t="s">
        <v>338</v>
      </c>
      <c r="E118" s="11" t="s">
        <v>142</v>
      </c>
      <c r="F118" s="1"/>
    </row>
    <row r="119" ht="14.25" spans="1:6">
      <c r="A119" s="8">
        <v>116</v>
      </c>
      <c r="B119" s="9" t="s">
        <v>339</v>
      </c>
      <c r="C119" s="12" t="s">
        <v>340</v>
      </c>
      <c r="D119" s="13" t="s">
        <v>341</v>
      </c>
      <c r="E119" s="11" t="s">
        <v>30</v>
      </c>
      <c r="F119" s="1"/>
    </row>
    <row r="120" ht="14.25" spans="1:6">
      <c r="A120" s="8">
        <v>117</v>
      </c>
      <c r="B120" s="9" t="s">
        <v>342</v>
      </c>
      <c r="C120" s="12" t="s">
        <v>343</v>
      </c>
      <c r="D120" s="13" t="s">
        <v>344</v>
      </c>
      <c r="E120" s="11" t="s">
        <v>40</v>
      </c>
      <c r="F120" s="1"/>
    </row>
    <row r="121" ht="14.25" spans="1:6">
      <c r="A121" s="8">
        <v>118</v>
      </c>
      <c r="B121" s="9" t="s">
        <v>345</v>
      </c>
      <c r="C121" s="12" t="s">
        <v>346</v>
      </c>
      <c r="D121" s="13" t="s">
        <v>347</v>
      </c>
      <c r="E121" s="15" t="s">
        <v>216</v>
      </c>
      <c r="F121" s="1" t="s">
        <v>1507</v>
      </c>
    </row>
    <row r="122" ht="14.25" spans="1:6">
      <c r="A122" s="8">
        <v>119</v>
      </c>
      <c r="B122" s="9" t="s">
        <v>348</v>
      </c>
      <c r="C122" s="12" t="s">
        <v>349</v>
      </c>
      <c r="D122" s="13" t="s">
        <v>350</v>
      </c>
      <c r="E122" s="11" t="s">
        <v>10</v>
      </c>
      <c r="F122" s="1"/>
    </row>
    <row r="123" ht="14.25" spans="1:6">
      <c r="A123" s="8">
        <v>120</v>
      </c>
      <c r="B123" s="9" t="s">
        <v>351</v>
      </c>
      <c r="C123" s="12" t="s">
        <v>352</v>
      </c>
      <c r="D123" s="13" t="s">
        <v>353</v>
      </c>
      <c r="E123" s="11" t="s">
        <v>260</v>
      </c>
      <c r="F123" s="1"/>
    </row>
    <row r="124" ht="14.25" spans="1:6">
      <c r="A124" s="8">
        <v>121</v>
      </c>
      <c r="B124" s="9" t="s">
        <v>354</v>
      </c>
      <c r="C124" s="12" t="s">
        <v>355</v>
      </c>
      <c r="D124" s="13" t="s">
        <v>356</v>
      </c>
      <c r="E124" s="11" t="s">
        <v>47</v>
      </c>
      <c r="F124" s="1" t="s">
        <v>1507</v>
      </c>
    </row>
    <row r="125" ht="14.25" spans="1:6">
      <c r="A125" s="8">
        <v>122</v>
      </c>
      <c r="B125" s="9" t="s">
        <v>357</v>
      </c>
      <c r="C125" s="12" t="s">
        <v>358</v>
      </c>
      <c r="D125" s="13" t="s">
        <v>359</v>
      </c>
      <c r="E125" s="11" t="s">
        <v>40</v>
      </c>
      <c r="F125" s="1"/>
    </row>
    <row r="126" ht="14.25" spans="1:6">
      <c r="A126" s="8">
        <v>123</v>
      </c>
      <c r="B126" s="9" t="s">
        <v>360</v>
      </c>
      <c r="C126" s="12" t="s">
        <v>361</v>
      </c>
      <c r="D126" s="13" t="s">
        <v>362</v>
      </c>
      <c r="E126" s="11" t="s">
        <v>30</v>
      </c>
      <c r="F126" s="1"/>
    </row>
    <row r="127" ht="14.25" spans="1:6">
      <c r="A127" s="8">
        <v>124</v>
      </c>
      <c r="B127" s="9" t="s">
        <v>363</v>
      </c>
      <c r="C127" s="12" t="s">
        <v>364</v>
      </c>
      <c r="D127" s="13" t="s">
        <v>365</v>
      </c>
      <c r="E127" s="11" t="s">
        <v>40</v>
      </c>
      <c r="F127" s="1"/>
    </row>
    <row r="128" ht="14.25" spans="1:6">
      <c r="A128" s="8">
        <v>125</v>
      </c>
      <c r="B128" s="9" t="s">
        <v>366</v>
      </c>
      <c r="C128" s="12" t="s">
        <v>367</v>
      </c>
      <c r="D128" s="13" t="s">
        <v>368</v>
      </c>
      <c r="E128" s="11" t="s">
        <v>30</v>
      </c>
      <c r="F128" s="1"/>
    </row>
    <row r="129" ht="14.25" spans="1:6">
      <c r="A129" s="8">
        <v>126</v>
      </c>
      <c r="B129" s="9" t="s">
        <v>369</v>
      </c>
      <c r="C129" s="12" t="s">
        <v>58</v>
      </c>
      <c r="D129" s="13" t="s">
        <v>370</v>
      </c>
      <c r="E129" s="11" t="s">
        <v>40</v>
      </c>
      <c r="F129" s="1"/>
    </row>
    <row r="130" ht="14.25" spans="1:6">
      <c r="A130" s="8">
        <v>127</v>
      </c>
      <c r="B130" s="9" t="s">
        <v>371</v>
      </c>
      <c r="C130" s="12" t="s">
        <v>372</v>
      </c>
      <c r="D130" s="13" t="s">
        <v>100</v>
      </c>
      <c r="E130" s="11" t="s">
        <v>47</v>
      </c>
      <c r="F130" s="1"/>
    </row>
    <row r="131" ht="14.25" spans="1:6">
      <c r="A131" s="8">
        <v>128</v>
      </c>
      <c r="B131" s="9" t="s">
        <v>373</v>
      </c>
      <c r="C131" s="12" t="s">
        <v>374</v>
      </c>
      <c r="D131" s="13" t="s">
        <v>375</v>
      </c>
      <c r="E131" s="11" t="s">
        <v>10</v>
      </c>
      <c r="F131" s="1"/>
    </row>
    <row r="132" ht="14.25" spans="1:6">
      <c r="A132" s="8">
        <v>129</v>
      </c>
      <c r="B132" s="9" t="s">
        <v>376</v>
      </c>
      <c r="C132" s="12" t="s">
        <v>377</v>
      </c>
      <c r="D132" s="13" t="s">
        <v>378</v>
      </c>
      <c r="E132" s="11" t="s">
        <v>10</v>
      </c>
      <c r="F132" s="1"/>
    </row>
    <row r="133" ht="14.25" spans="1:6">
      <c r="A133" s="8">
        <v>130</v>
      </c>
      <c r="B133" s="9" t="s">
        <v>379</v>
      </c>
      <c r="C133" s="12" t="s">
        <v>380</v>
      </c>
      <c r="D133" s="13" t="s">
        <v>165</v>
      </c>
      <c r="E133" s="11" t="s">
        <v>40</v>
      </c>
      <c r="F133" s="1"/>
    </row>
    <row r="134" ht="14.25" spans="1:6">
      <c r="A134" s="8">
        <v>131</v>
      </c>
      <c r="B134" s="9" t="s">
        <v>381</v>
      </c>
      <c r="C134" s="12" t="s">
        <v>382</v>
      </c>
      <c r="D134" s="13" t="s">
        <v>383</v>
      </c>
      <c r="E134" s="11" t="s">
        <v>40</v>
      </c>
      <c r="F134" s="1"/>
    </row>
    <row r="135" ht="14.25" spans="1:6">
      <c r="A135" s="8">
        <v>132</v>
      </c>
      <c r="B135" s="9" t="s">
        <v>384</v>
      </c>
      <c r="C135" s="12" t="s">
        <v>385</v>
      </c>
      <c r="D135" s="13" t="s">
        <v>386</v>
      </c>
      <c r="E135" s="11" t="s">
        <v>10</v>
      </c>
      <c r="F135" s="1"/>
    </row>
    <row r="136" ht="14.25" spans="1:6">
      <c r="A136" s="8">
        <v>133</v>
      </c>
      <c r="B136" s="9" t="s">
        <v>387</v>
      </c>
      <c r="C136" s="12" t="s">
        <v>191</v>
      </c>
      <c r="D136" s="13" t="s">
        <v>56</v>
      </c>
      <c r="E136" s="11" t="s">
        <v>10</v>
      </c>
      <c r="F136" s="1"/>
    </row>
    <row r="137" ht="14.25" spans="1:6">
      <c r="A137" s="8">
        <v>134</v>
      </c>
      <c r="B137" s="9" t="s">
        <v>388</v>
      </c>
      <c r="C137" s="12" t="s">
        <v>269</v>
      </c>
      <c r="D137" s="13" t="s">
        <v>389</v>
      </c>
      <c r="E137" s="11" t="s">
        <v>30</v>
      </c>
      <c r="F137" s="1"/>
    </row>
    <row r="138" ht="14.25" spans="1:6">
      <c r="A138" s="8">
        <v>135</v>
      </c>
      <c r="B138" s="9" t="s">
        <v>390</v>
      </c>
      <c r="C138" s="12" t="s">
        <v>90</v>
      </c>
      <c r="D138" s="13" t="s">
        <v>391</v>
      </c>
      <c r="E138" s="11" t="s">
        <v>142</v>
      </c>
      <c r="F138" s="1"/>
    </row>
    <row r="139" ht="14.25" spans="1:6">
      <c r="A139" s="8">
        <v>136</v>
      </c>
      <c r="B139" s="9" t="s">
        <v>392</v>
      </c>
      <c r="C139" s="12" t="s">
        <v>393</v>
      </c>
      <c r="D139" s="13" t="s">
        <v>394</v>
      </c>
      <c r="E139" s="11" t="s">
        <v>10</v>
      </c>
      <c r="F139" s="1"/>
    </row>
    <row r="140" ht="14.25" spans="1:6">
      <c r="A140" s="8">
        <v>137</v>
      </c>
      <c r="B140" s="9" t="s">
        <v>395</v>
      </c>
      <c r="C140" s="12" t="s">
        <v>396</v>
      </c>
      <c r="D140" s="13" t="s">
        <v>179</v>
      </c>
      <c r="E140" s="11" t="s">
        <v>47</v>
      </c>
      <c r="F140" s="1"/>
    </row>
    <row r="141" ht="14.25" spans="1:6">
      <c r="A141" s="8">
        <v>138</v>
      </c>
      <c r="B141" s="12" t="s">
        <v>397</v>
      </c>
      <c r="C141" s="12" t="s">
        <v>398</v>
      </c>
      <c r="D141" s="13" t="s">
        <v>399</v>
      </c>
      <c r="E141" s="11" t="s">
        <v>10</v>
      </c>
      <c r="F141" s="1"/>
    </row>
    <row r="142" ht="14.25" spans="1:6">
      <c r="A142" s="8">
        <v>139</v>
      </c>
      <c r="B142" s="12" t="s">
        <v>400</v>
      </c>
      <c r="C142" s="12" t="s">
        <v>178</v>
      </c>
      <c r="D142" s="13" t="s">
        <v>401</v>
      </c>
      <c r="E142" s="11" t="s">
        <v>10</v>
      </c>
      <c r="F142" s="1"/>
    </row>
    <row r="143" ht="14.25" spans="1:6">
      <c r="A143" s="8">
        <v>140</v>
      </c>
      <c r="B143" s="12" t="s">
        <v>402</v>
      </c>
      <c r="C143" s="12" t="s">
        <v>67</v>
      </c>
      <c r="D143" s="13" t="s">
        <v>403</v>
      </c>
      <c r="E143" s="11" t="s">
        <v>30</v>
      </c>
      <c r="F143" s="1"/>
    </row>
    <row r="144" ht="14.25" spans="1:6">
      <c r="A144" s="8">
        <v>141</v>
      </c>
      <c r="B144" s="12" t="s">
        <v>404</v>
      </c>
      <c r="C144" s="12" t="s">
        <v>191</v>
      </c>
      <c r="D144" s="13" t="s">
        <v>405</v>
      </c>
      <c r="E144" s="11" t="s">
        <v>30</v>
      </c>
      <c r="F144" s="1"/>
    </row>
    <row r="145" ht="14.25" spans="1:6">
      <c r="A145" s="8">
        <v>142</v>
      </c>
      <c r="B145" s="12" t="s">
        <v>406</v>
      </c>
      <c r="C145" s="12" t="s">
        <v>407</v>
      </c>
      <c r="D145" s="13" t="s">
        <v>408</v>
      </c>
      <c r="E145" s="11" t="s">
        <v>10</v>
      </c>
      <c r="F145" s="1"/>
    </row>
    <row r="146" ht="14.25" spans="1:6">
      <c r="A146" s="8">
        <v>143</v>
      </c>
      <c r="B146" s="12" t="s">
        <v>409</v>
      </c>
      <c r="C146" s="12" t="s">
        <v>410</v>
      </c>
      <c r="D146" s="13" t="s">
        <v>411</v>
      </c>
      <c r="E146" s="11" t="s">
        <v>30</v>
      </c>
      <c r="F146" s="1"/>
    </row>
    <row r="147" ht="14.25" spans="1:6">
      <c r="A147" s="8">
        <v>144</v>
      </c>
      <c r="B147" s="12" t="s">
        <v>412</v>
      </c>
      <c r="C147" s="12" t="s">
        <v>382</v>
      </c>
      <c r="D147" s="13" t="s">
        <v>413</v>
      </c>
      <c r="E147" s="11" t="s">
        <v>30</v>
      </c>
      <c r="F147" s="1"/>
    </row>
    <row r="148" ht="14.25" spans="1:6">
      <c r="A148" s="8">
        <v>145</v>
      </c>
      <c r="B148" s="12" t="s">
        <v>414</v>
      </c>
      <c r="C148" s="12" t="s">
        <v>415</v>
      </c>
      <c r="D148" s="13" t="s">
        <v>416</v>
      </c>
      <c r="E148" s="11" t="s">
        <v>30</v>
      </c>
      <c r="F148" s="1"/>
    </row>
    <row r="149" ht="14.25" spans="1:6">
      <c r="A149" s="8">
        <v>146</v>
      </c>
      <c r="B149" s="12" t="s">
        <v>417</v>
      </c>
      <c r="C149" s="12" t="s">
        <v>45</v>
      </c>
      <c r="D149" s="13" t="s">
        <v>418</v>
      </c>
      <c r="E149" s="11" t="s">
        <v>50</v>
      </c>
      <c r="F149" s="1"/>
    </row>
    <row r="150" ht="14.25" spans="1:6">
      <c r="A150" s="8">
        <v>147</v>
      </c>
      <c r="B150" s="12" t="s">
        <v>419</v>
      </c>
      <c r="C150" s="12" t="s">
        <v>420</v>
      </c>
      <c r="D150" s="13" t="s">
        <v>421</v>
      </c>
      <c r="E150" s="11" t="s">
        <v>30</v>
      </c>
      <c r="F150" s="1"/>
    </row>
    <row r="151" ht="14.25" spans="1:6">
      <c r="A151" s="8">
        <v>148</v>
      </c>
      <c r="B151" s="12" t="s">
        <v>422</v>
      </c>
      <c r="C151" s="12" t="s">
        <v>90</v>
      </c>
      <c r="D151" s="13" t="s">
        <v>423</v>
      </c>
      <c r="E151" s="11" t="s">
        <v>424</v>
      </c>
      <c r="F151" s="1"/>
    </row>
    <row r="152" ht="14.25" spans="1:6">
      <c r="A152" s="8">
        <v>149</v>
      </c>
      <c r="B152" s="12" t="s">
        <v>425</v>
      </c>
      <c r="C152" s="12" t="s">
        <v>393</v>
      </c>
      <c r="D152" s="13" t="s">
        <v>426</v>
      </c>
      <c r="E152" s="11" t="s">
        <v>10</v>
      </c>
      <c r="F152" s="1"/>
    </row>
    <row r="153" ht="14.25" spans="1:6">
      <c r="A153" s="8">
        <v>150</v>
      </c>
      <c r="B153" s="12" t="s">
        <v>427</v>
      </c>
      <c r="C153" s="12" t="s">
        <v>428</v>
      </c>
      <c r="D153" s="13" t="s">
        <v>429</v>
      </c>
      <c r="E153" s="11" t="s">
        <v>40</v>
      </c>
      <c r="F153" s="1"/>
    </row>
    <row r="154" ht="14.25" spans="1:6">
      <c r="A154" s="8">
        <v>151</v>
      </c>
      <c r="B154" s="12" t="s">
        <v>430</v>
      </c>
      <c r="C154" s="12" t="s">
        <v>431</v>
      </c>
      <c r="D154" s="13" t="s">
        <v>432</v>
      </c>
      <c r="E154" s="11" t="s">
        <v>30</v>
      </c>
      <c r="F154" s="1"/>
    </row>
    <row r="155" ht="14.25" spans="1:6">
      <c r="A155" s="8">
        <v>152</v>
      </c>
      <c r="B155" s="12" t="s">
        <v>433</v>
      </c>
      <c r="C155" s="12" t="s">
        <v>49</v>
      </c>
      <c r="D155" s="13" t="s">
        <v>344</v>
      </c>
      <c r="E155" s="11" t="s">
        <v>10</v>
      </c>
      <c r="F155" s="1"/>
    </row>
    <row r="156" ht="14.25" spans="1:6">
      <c r="A156" s="8">
        <v>153</v>
      </c>
      <c r="B156" s="12" t="s">
        <v>434</v>
      </c>
      <c r="C156" s="12" t="s">
        <v>435</v>
      </c>
      <c r="D156" s="13" t="s">
        <v>436</v>
      </c>
      <c r="E156" s="11" t="s">
        <v>50</v>
      </c>
      <c r="F156" s="1"/>
    </row>
    <row r="157" ht="14.25" spans="1:6">
      <c r="A157" s="8">
        <v>154</v>
      </c>
      <c r="B157" s="12" t="s">
        <v>437</v>
      </c>
      <c r="C157" s="12" t="s">
        <v>438</v>
      </c>
      <c r="D157" s="13" t="s">
        <v>79</v>
      </c>
      <c r="E157" s="11" t="s">
        <v>30</v>
      </c>
      <c r="F157" s="1"/>
    </row>
    <row r="158" ht="14.25" spans="1:6">
      <c r="A158" s="8">
        <v>155</v>
      </c>
      <c r="B158" s="12" t="s">
        <v>439</v>
      </c>
      <c r="C158" s="12" t="s">
        <v>440</v>
      </c>
      <c r="D158" s="13" t="s">
        <v>418</v>
      </c>
      <c r="E158" s="11" t="s">
        <v>30</v>
      </c>
      <c r="F158" s="1"/>
    </row>
    <row r="159" ht="14.25" spans="1:6">
      <c r="A159" s="8">
        <v>156</v>
      </c>
      <c r="B159" s="12" t="s">
        <v>441</v>
      </c>
      <c r="C159" s="12" t="s">
        <v>442</v>
      </c>
      <c r="D159" s="13" t="s">
        <v>443</v>
      </c>
      <c r="E159" s="11" t="s">
        <v>40</v>
      </c>
      <c r="F159" s="1"/>
    </row>
    <row r="160" ht="14.25" spans="1:6">
      <c r="A160" s="8">
        <v>157</v>
      </c>
      <c r="B160" s="9" t="s">
        <v>444</v>
      </c>
      <c r="C160" s="9" t="s">
        <v>445</v>
      </c>
      <c r="D160" s="9" t="s">
        <v>446</v>
      </c>
      <c r="E160" s="11" t="s">
        <v>10</v>
      </c>
      <c r="F160" s="1"/>
    </row>
    <row r="161" ht="28.5" spans="1:6">
      <c r="A161" s="8">
        <v>158</v>
      </c>
      <c r="B161" s="9" t="s">
        <v>447</v>
      </c>
      <c r="C161" s="9" t="s">
        <v>448</v>
      </c>
      <c r="D161" s="9" t="s">
        <v>449</v>
      </c>
      <c r="E161" s="11" t="s">
        <v>40</v>
      </c>
      <c r="F161" s="1"/>
    </row>
    <row r="162" ht="14.25" spans="1:6">
      <c r="A162" s="8">
        <v>159</v>
      </c>
      <c r="B162" s="9" t="s">
        <v>450</v>
      </c>
      <c r="C162" s="9" t="s">
        <v>451</v>
      </c>
      <c r="D162" s="9" t="s">
        <v>368</v>
      </c>
      <c r="E162" s="11" t="s">
        <v>40</v>
      </c>
      <c r="F162" s="1"/>
    </row>
    <row r="163" ht="14.25" spans="1:6">
      <c r="A163" s="8">
        <v>160</v>
      </c>
      <c r="B163" s="9" t="s">
        <v>452</v>
      </c>
      <c r="C163" s="9" t="s">
        <v>453</v>
      </c>
      <c r="D163" s="9" t="s">
        <v>454</v>
      </c>
      <c r="E163" s="11" t="s">
        <v>40</v>
      </c>
      <c r="F163" s="1"/>
    </row>
    <row r="164" ht="14.25" spans="1:6">
      <c r="A164" s="8">
        <v>161</v>
      </c>
      <c r="B164" s="9" t="s">
        <v>455</v>
      </c>
      <c r="C164" s="9" t="s">
        <v>456</v>
      </c>
      <c r="D164" s="9" t="s">
        <v>457</v>
      </c>
      <c r="E164" s="11" t="s">
        <v>10</v>
      </c>
      <c r="F164" s="1"/>
    </row>
    <row r="165" ht="14.25" spans="1:6">
      <c r="A165" s="8">
        <v>162</v>
      </c>
      <c r="B165" s="9" t="s">
        <v>458</v>
      </c>
      <c r="C165" s="9" t="s">
        <v>459</v>
      </c>
      <c r="D165" s="9" t="s">
        <v>460</v>
      </c>
      <c r="E165" s="11" t="s">
        <v>30</v>
      </c>
      <c r="F165" s="1"/>
    </row>
    <row r="166" ht="14.25" spans="1:6">
      <c r="A166" s="8">
        <v>163</v>
      </c>
      <c r="B166" s="9" t="s">
        <v>461</v>
      </c>
      <c r="C166" s="9" t="s">
        <v>462</v>
      </c>
      <c r="D166" s="9" t="s">
        <v>463</v>
      </c>
      <c r="E166" s="11" t="s">
        <v>10</v>
      </c>
      <c r="F166" s="1"/>
    </row>
    <row r="167" ht="14.25" spans="1:6">
      <c r="A167" s="8">
        <v>164</v>
      </c>
      <c r="B167" s="9" t="s">
        <v>464</v>
      </c>
      <c r="C167" s="9" t="s">
        <v>465</v>
      </c>
      <c r="D167" s="9" t="s">
        <v>463</v>
      </c>
      <c r="E167" s="11" t="s">
        <v>10</v>
      </c>
      <c r="F167" s="1"/>
    </row>
    <row r="168" ht="14.25" spans="1:6">
      <c r="A168" s="8">
        <v>165</v>
      </c>
      <c r="B168" s="9" t="s">
        <v>466</v>
      </c>
      <c r="C168" s="9" t="s">
        <v>467</v>
      </c>
      <c r="D168" s="9" t="s">
        <v>468</v>
      </c>
      <c r="E168" s="11" t="s">
        <v>30</v>
      </c>
      <c r="F168" s="1"/>
    </row>
    <row r="169" ht="14.25" spans="1:6">
      <c r="A169" s="8">
        <v>166</v>
      </c>
      <c r="B169" s="9" t="s">
        <v>469</v>
      </c>
      <c r="C169" s="9" t="s">
        <v>470</v>
      </c>
      <c r="D169" s="9" t="s">
        <v>53</v>
      </c>
      <c r="E169" s="11" t="s">
        <v>30</v>
      </c>
      <c r="F169" s="1" t="s">
        <v>17</v>
      </c>
    </row>
    <row r="170" ht="14.25" spans="1:6">
      <c r="A170" s="8">
        <v>167</v>
      </c>
      <c r="B170" s="9" t="s">
        <v>471</v>
      </c>
      <c r="C170" s="9" t="s">
        <v>472</v>
      </c>
      <c r="D170" s="9" t="s">
        <v>473</v>
      </c>
      <c r="E170" s="11" t="s">
        <v>10</v>
      </c>
      <c r="F170" s="1"/>
    </row>
    <row r="171" ht="14.25" spans="1:6">
      <c r="A171" s="8">
        <v>168</v>
      </c>
      <c r="B171" s="9" t="s">
        <v>474</v>
      </c>
      <c r="C171" s="9" t="s">
        <v>475</v>
      </c>
      <c r="D171" s="9" t="s">
        <v>476</v>
      </c>
      <c r="E171" s="11" t="s">
        <v>30</v>
      </c>
      <c r="F171" s="1"/>
    </row>
    <row r="172" ht="14.25" spans="1:6">
      <c r="A172" s="8">
        <v>169</v>
      </c>
      <c r="B172" s="9" t="s">
        <v>477</v>
      </c>
      <c r="C172" s="9" t="s">
        <v>478</v>
      </c>
      <c r="D172" s="9" t="s">
        <v>479</v>
      </c>
      <c r="E172" s="11" t="s">
        <v>30</v>
      </c>
      <c r="F172" s="1"/>
    </row>
    <row r="173" ht="14.25" spans="1:6">
      <c r="A173" s="8">
        <v>170</v>
      </c>
      <c r="B173" s="9" t="s">
        <v>480</v>
      </c>
      <c r="C173" s="9" t="s">
        <v>481</v>
      </c>
      <c r="D173" s="9" t="s">
        <v>482</v>
      </c>
      <c r="E173" s="11" t="s">
        <v>30</v>
      </c>
      <c r="F173" s="1"/>
    </row>
    <row r="174" ht="14.25" spans="1:6">
      <c r="A174" s="8">
        <v>171</v>
      </c>
      <c r="B174" s="9" t="s">
        <v>483</v>
      </c>
      <c r="C174" s="9" t="s">
        <v>484</v>
      </c>
      <c r="D174" s="9" t="s">
        <v>485</v>
      </c>
      <c r="E174" s="11" t="s">
        <v>10</v>
      </c>
      <c r="F174" s="1" t="s">
        <v>1507</v>
      </c>
    </row>
    <row r="175" ht="14.25" spans="1:6">
      <c r="A175" s="8">
        <v>172</v>
      </c>
      <c r="B175" s="9" t="s">
        <v>486</v>
      </c>
      <c r="C175" s="9" t="s">
        <v>487</v>
      </c>
      <c r="D175" s="9" t="s">
        <v>482</v>
      </c>
      <c r="E175" s="11" t="s">
        <v>30</v>
      </c>
      <c r="F175" s="1"/>
    </row>
    <row r="176" ht="14.25" spans="1:6">
      <c r="A176" s="8">
        <v>173</v>
      </c>
      <c r="B176" s="9" t="s">
        <v>488</v>
      </c>
      <c r="C176" s="9" t="s">
        <v>489</v>
      </c>
      <c r="D176" s="9" t="s">
        <v>490</v>
      </c>
      <c r="E176" s="11" t="s">
        <v>30</v>
      </c>
      <c r="F176" s="1" t="s">
        <v>1509</v>
      </c>
    </row>
    <row r="177" ht="14.25" spans="1:6">
      <c r="A177" s="8">
        <v>174</v>
      </c>
      <c r="B177" s="9" t="s">
        <v>491</v>
      </c>
      <c r="C177" s="9" t="s">
        <v>492</v>
      </c>
      <c r="D177" s="9" t="s">
        <v>493</v>
      </c>
      <c r="E177" s="11" t="s">
        <v>494</v>
      </c>
      <c r="F177" s="1" t="s">
        <v>1507</v>
      </c>
    </row>
    <row r="178" ht="14.25" spans="1:6">
      <c r="A178" s="8">
        <v>175</v>
      </c>
      <c r="B178" s="12" t="s">
        <v>495</v>
      </c>
      <c r="C178" s="9" t="s">
        <v>496</v>
      </c>
      <c r="D178" s="9" t="s">
        <v>117</v>
      </c>
      <c r="E178" s="11" t="s">
        <v>40</v>
      </c>
      <c r="F178" s="1"/>
    </row>
    <row r="179" ht="14.25" spans="1:6">
      <c r="A179" s="8">
        <v>176</v>
      </c>
      <c r="B179" s="12" t="s">
        <v>497</v>
      </c>
      <c r="C179" s="9" t="s">
        <v>258</v>
      </c>
      <c r="D179" s="9" t="s">
        <v>498</v>
      </c>
      <c r="E179" s="11" t="s">
        <v>189</v>
      </c>
      <c r="F179" s="1"/>
    </row>
    <row r="180" ht="14.25" spans="1:6">
      <c r="A180" s="8">
        <v>177</v>
      </c>
      <c r="B180" s="12" t="s">
        <v>499</v>
      </c>
      <c r="C180" s="9" t="s">
        <v>500</v>
      </c>
      <c r="D180" s="9" t="s">
        <v>272</v>
      </c>
      <c r="E180" s="11" t="s">
        <v>30</v>
      </c>
      <c r="F180" s="1"/>
    </row>
    <row r="181" ht="14.25" spans="1:6">
      <c r="A181" s="8">
        <v>178</v>
      </c>
      <c r="B181" s="12" t="s">
        <v>501</v>
      </c>
      <c r="C181" s="9" t="s">
        <v>162</v>
      </c>
      <c r="D181" s="9" t="s">
        <v>502</v>
      </c>
      <c r="E181" s="11" t="s">
        <v>30</v>
      </c>
      <c r="F181" s="1"/>
    </row>
    <row r="182" ht="14.25" spans="1:6">
      <c r="A182" s="8">
        <v>179</v>
      </c>
      <c r="B182" s="12" t="s">
        <v>503</v>
      </c>
      <c r="C182" s="9" t="s">
        <v>504</v>
      </c>
      <c r="D182" s="9" t="s">
        <v>505</v>
      </c>
      <c r="E182" s="11" t="s">
        <v>260</v>
      </c>
      <c r="F182" s="1"/>
    </row>
    <row r="183" ht="14.25" spans="1:6">
      <c r="A183" s="8">
        <v>180</v>
      </c>
      <c r="B183" s="12" t="s">
        <v>506</v>
      </c>
      <c r="C183" s="9" t="s">
        <v>507</v>
      </c>
      <c r="D183" s="9" t="s">
        <v>508</v>
      </c>
      <c r="E183" s="11" t="s">
        <v>30</v>
      </c>
      <c r="F183" s="1"/>
    </row>
    <row r="184" ht="14.25" spans="1:6">
      <c r="A184" s="8">
        <v>181</v>
      </c>
      <c r="B184" s="12" t="s">
        <v>509</v>
      </c>
      <c r="C184" s="9" t="s">
        <v>510</v>
      </c>
      <c r="D184" s="9" t="s">
        <v>370</v>
      </c>
      <c r="E184" s="11" t="s">
        <v>30</v>
      </c>
      <c r="F184" s="1"/>
    </row>
    <row r="185" ht="14.25" spans="1:6">
      <c r="A185" s="8">
        <v>182</v>
      </c>
      <c r="B185" s="12" t="s">
        <v>511</v>
      </c>
      <c r="C185" s="9" t="s">
        <v>512</v>
      </c>
      <c r="D185" s="9" t="s">
        <v>513</v>
      </c>
      <c r="E185" s="11" t="s">
        <v>30</v>
      </c>
      <c r="F185" s="1"/>
    </row>
    <row r="186" ht="14.25" spans="1:6">
      <c r="A186" s="8">
        <v>183</v>
      </c>
      <c r="B186" s="12" t="s">
        <v>514</v>
      </c>
      <c r="C186" s="9" t="s">
        <v>515</v>
      </c>
      <c r="D186" s="9" t="s">
        <v>516</v>
      </c>
      <c r="E186" s="11" t="s">
        <v>47</v>
      </c>
      <c r="F186" s="1"/>
    </row>
    <row r="187" ht="28.5" spans="1:6">
      <c r="A187" s="8">
        <v>184</v>
      </c>
      <c r="B187" s="12" t="s">
        <v>517</v>
      </c>
      <c r="C187" s="9" t="s">
        <v>518</v>
      </c>
      <c r="D187" s="9" t="s">
        <v>519</v>
      </c>
      <c r="E187" s="11" t="s">
        <v>10</v>
      </c>
      <c r="F187" s="1"/>
    </row>
    <row r="188" ht="14.25" spans="1:6">
      <c r="A188" s="8">
        <v>185</v>
      </c>
      <c r="B188" s="12" t="s">
        <v>520</v>
      </c>
      <c r="C188" s="9" t="s">
        <v>67</v>
      </c>
      <c r="D188" s="9" t="s">
        <v>272</v>
      </c>
      <c r="E188" s="11" t="s">
        <v>10</v>
      </c>
      <c r="F188" s="1"/>
    </row>
    <row r="189" ht="14.25" spans="1:6">
      <c r="A189" s="8">
        <v>186</v>
      </c>
      <c r="B189" s="12" t="s">
        <v>521</v>
      </c>
      <c r="C189" s="9" t="s">
        <v>522</v>
      </c>
      <c r="D189" s="9" t="s">
        <v>523</v>
      </c>
      <c r="E189" s="11" t="s">
        <v>10</v>
      </c>
      <c r="F189" s="1"/>
    </row>
    <row r="190" ht="14.25" spans="1:6">
      <c r="A190" s="8">
        <v>187</v>
      </c>
      <c r="B190" s="12" t="s">
        <v>524</v>
      </c>
      <c r="C190" s="9" t="s">
        <v>331</v>
      </c>
      <c r="D190" s="9" t="s">
        <v>525</v>
      </c>
      <c r="E190" s="11" t="s">
        <v>47</v>
      </c>
      <c r="F190" s="1"/>
    </row>
    <row r="191" ht="14.25" spans="1:6">
      <c r="A191" s="8">
        <v>188</v>
      </c>
      <c r="B191" s="12" t="s">
        <v>526</v>
      </c>
      <c r="C191" s="9" t="s">
        <v>527</v>
      </c>
      <c r="D191" s="9" t="s">
        <v>79</v>
      </c>
      <c r="E191" s="11" t="s">
        <v>30</v>
      </c>
      <c r="F191" s="1"/>
    </row>
    <row r="192" ht="14.25" spans="1:6">
      <c r="A192" s="8">
        <v>189</v>
      </c>
      <c r="B192" s="12" t="s">
        <v>528</v>
      </c>
      <c r="C192" s="9" t="s">
        <v>529</v>
      </c>
      <c r="D192" s="9" t="s">
        <v>530</v>
      </c>
      <c r="E192" s="11" t="s">
        <v>10</v>
      </c>
      <c r="F192" s="1"/>
    </row>
    <row r="193" ht="14.25" spans="1:6">
      <c r="A193" s="8">
        <v>190</v>
      </c>
      <c r="B193" s="12" t="s">
        <v>531</v>
      </c>
      <c r="C193" s="9" t="s">
        <v>187</v>
      </c>
      <c r="D193" s="9" t="s">
        <v>532</v>
      </c>
      <c r="E193" s="11" t="s">
        <v>30</v>
      </c>
      <c r="F193" s="1"/>
    </row>
    <row r="194" ht="14.25" spans="1:6">
      <c r="A194" s="8">
        <v>191</v>
      </c>
      <c r="B194" s="12" t="s">
        <v>533</v>
      </c>
      <c r="C194" s="9" t="s">
        <v>534</v>
      </c>
      <c r="D194" s="9" t="s">
        <v>535</v>
      </c>
      <c r="E194" s="11" t="s">
        <v>30</v>
      </c>
      <c r="F194" s="1"/>
    </row>
    <row r="195" ht="14.25" spans="1:6">
      <c r="A195" s="8">
        <v>192</v>
      </c>
      <c r="B195" s="9" t="s">
        <v>536</v>
      </c>
      <c r="C195" s="9" t="s">
        <v>537</v>
      </c>
      <c r="D195" s="9" t="s">
        <v>538</v>
      </c>
      <c r="E195" s="11" t="s">
        <v>40</v>
      </c>
      <c r="F195" s="1"/>
    </row>
    <row r="196" ht="14.25" spans="1:6">
      <c r="A196" s="8">
        <v>193</v>
      </c>
      <c r="B196" s="9" t="s">
        <v>539</v>
      </c>
      <c r="C196" s="9" t="s">
        <v>540</v>
      </c>
      <c r="D196" s="9" t="s">
        <v>541</v>
      </c>
      <c r="E196" s="11" t="s">
        <v>260</v>
      </c>
      <c r="F196" s="1"/>
    </row>
    <row r="197" ht="14.25" spans="1:6">
      <c r="A197" s="8">
        <v>194</v>
      </c>
      <c r="B197" s="9" t="s">
        <v>542</v>
      </c>
      <c r="C197" s="9" t="s">
        <v>543</v>
      </c>
      <c r="D197" s="9" t="s">
        <v>544</v>
      </c>
      <c r="E197" s="11" t="s">
        <v>30</v>
      </c>
      <c r="F197" s="1"/>
    </row>
    <row r="198" ht="14.25" spans="1:6">
      <c r="A198" s="8">
        <v>195</v>
      </c>
      <c r="B198" s="9" t="s">
        <v>545</v>
      </c>
      <c r="C198" s="9" t="s">
        <v>546</v>
      </c>
      <c r="D198" s="9" t="s">
        <v>547</v>
      </c>
      <c r="E198" s="11" t="s">
        <v>10</v>
      </c>
      <c r="F198" s="1"/>
    </row>
    <row r="199" ht="14.25" spans="1:6">
      <c r="A199" s="8">
        <v>196</v>
      </c>
      <c r="B199" s="9" t="s">
        <v>548</v>
      </c>
      <c r="C199" s="9" t="s">
        <v>549</v>
      </c>
      <c r="D199" s="9" t="s">
        <v>272</v>
      </c>
      <c r="E199" s="11" t="s">
        <v>10</v>
      </c>
      <c r="F199" s="1"/>
    </row>
    <row r="200" ht="14.25" spans="1:6">
      <c r="A200" s="8">
        <v>197</v>
      </c>
      <c r="B200" s="9" t="s">
        <v>550</v>
      </c>
      <c r="C200" s="9" t="s">
        <v>551</v>
      </c>
      <c r="D200" s="9" t="s">
        <v>552</v>
      </c>
      <c r="E200" s="11" t="s">
        <v>30</v>
      </c>
      <c r="F200" s="1"/>
    </row>
    <row r="201" ht="14.25" spans="1:6">
      <c r="A201" s="8">
        <v>198</v>
      </c>
      <c r="B201" s="9" t="s">
        <v>553</v>
      </c>
      <c r="C201" s="9" t="s">
        <v>144</v>
      </c>
      <c r="D201" s="9" t="s">
        <v>247</v>
      </c>
      <c r="E201" s="11" t="s">
        <v>10</v>
      </c>
      <c r="F201" s="1"/>
    </row>
    <row r="202" ht="14.25" spans="1:6">
      <c r="A202" s="8">
        <v>199</v>
      </c>
      <c r="B202" s="9" t="s">
        <v>554</v>
      </c>
      <c r="C202" s="9" t="s">
        <v>172</v>
      </c>
      <c r="D202" s="9" t="s">
        <v>555</v>
      </c>
      <c r="E202" s="11" t="s">
        <v>10</v>
      </c>
      <c r="F202" s="1"/>
    </row>
    <row r="203" ht="14.25" spans="1:6">
      <c r="A203" s="8">
        <v>200</v>
      </c>
      <c r="B203" s="9" t="s">
        <v>556</v>
      </c>
      <c r="C203" s="9" t="s">
        <v>557</v>
      </c>
      <c r="D203" s="9" t="s">
        <v>313</v>
      </c>
      <c r="E203" s="11" t="s">
        <v>30</v>
      </c>
      <c r="F203" s="1"/>
    </row>
    <row r="204" ht="14.25" spans="1:6">
      <c r="A204" s="8">
        <v>201</v>
      </c>
      <c r="B204" s="9" t="s">
        <v>558</v>
      </c>
      <c r="C204" s="9" t="s">
        <v>559</v>
      </c>
      <c r="D204" s="9" t="s">
        <v>560</v>
      </c>
      <c r="E204" s="11" t="s">
        <v>47</v>
      </c>
      <c r="F204" s="1"/>
    </row>
    <row r="205" ht="14.25" spans="1:6">
      <c r="A205" s="8">
        <v>202</v>
      </c>
      <c r="B205" s="9" t="s">
        <v>561</v>
      </c>
      <c r="C205" s="9" t="s">
        <v>562</v>
      </c>
      <c r="D205" s="9" t="s">
        <v>563</v>
      </c>
      <c r="E205" s="11" t="s">
        <v>260</v>
      </c>
      <c r="F205" s="1"/>
    </row>
    <row r="206" ht="28.5" spans="1:6">
      <c r="A206" s="8">
        <v>203</v>
      </c>
      <c r="B206" s="9" t="s">
        <v>564</v>
      </c>
      <c r="C206" s="9" t="s">
        <v>565</v>
      </c>
      <c r="D206" s="9" t="s">
        <v>566</v>
      </c>
      <c r="E206" s="11" t="s">
        <v>30</v>
      </c>
      <c r="F206" s="1"/>
    </row>
    <row r="207" ht="28.5" spans="1:6">
      <c r="A207" s="8">
        <v>204</v>
      </c>
      <c r="B207" s="9" t="s">
        <v>564</v>
      </c>
      <c r="C207" s="9" t="s">
        <v>567</v>
      </c>
      <c r="D207" s="9" t="s">
        <v>566</v>
      </c>
      <c r="E207" s="11" t="s">
        <v>30</v>
      </c>
      <c r="F207" s="1"/>
    </row>
    <row r="208" ht="14.25" spans="1:6">
      <c r="A208" s="8">
        <v>205</v>
      </c>
      <c r="B208" s="9" t="s">
        <v>568</v>
      </c>
      <c r="C208" s="9" t="s">
        <v>569</v>
      </c>
      <c r="D208" s="9" t="s">
        <v>570</v>
      </c>
      <c r="E208" s="11" t="s">
        <v>30</v>
      </c>
      <c r="F208" s="1"/>
    </row>
    <row r="209" ht="14.25" spans="1:6">
      <c r="A209" s="8">
        <v>206</v>
      </c>
      <c r="B209" s="9" t="s">
        <v>571</v>
      </c>
      <c r="C209" s="9" t="s">
        <v>572</v>
      </c>
      <c r="D209" s="9" t="s">
        <v>573</v>
      </c>
      <c r="E209" s="11" t="s">
        <v>142</v>
      </c>
      <c r="F209" s="1"/>
    </row>
    <row r="210" ht="14.25" spans="1:6">
      <c r="A210" s="8">
        <v>207</v>
      </c>
      <c r="B210" s="9" t="s">
        <v>574</v>
      </c>
      <c r="C210" s="9" t="s">
        <v>575</v>
      </c>
      <c r="D210" s="9" t="s">
        <v>230</v>
      </c>
      <c r="E210" s="11" t="s">
        <v>216</v>
      </c>
      <c r="F210" s="1"/>
    </row>
    <row r="211" ht="14.25" spans="1:6">
      <c r="A211" s="8">
        <v>208</v>
      </c>
      <c r="B211" s="9" t="s">
        <v>576</v>
      </c>
      <c r="C211" s="9" t="s">
        <v>577</v>
      </c>
      <c r="D211" s="9" t="s">
        <v>578</v>
      </c>
      <c r="E211" s="11" t="s">
        <v>30</v>
      </c>
      <c r="F211" s="1"/>
    </row>
    <row r="212" ht="14.25" spans="1:6">
      <c r="A212" s="8">
        <v>209</v>
      </c>
      <c r="B212" s="9" t="s">
        <v>579</v>
      </c>
      <c r="C212" s="9" t="s">
        <v>580</v>
      </c>
      <c r="D212" s="9" t="s">
        <v>389</v>
      </c>
      <c r="E212" s="11" t="s">
        <v>30</v>
      </c>
      <c r="F212" s="1" t="s">
        <v>1507</v>
      </c>
    </row>
    <row r="213" ht="14.25" spans="1:6">
      <c r="A213" s="8">
        <v>210</v>
      </c>
      <c r="B213" s="9" t="s">
        <v>581</v>
      </c>
      <c r="C213" s="9" t="s">
        <v>582</v>
      </c>
      <c r="D213" s="9" t="s">
        <v>583</v>
      </c>
      <c r="E213" s="11" t="s">
        <v>10</v>
      </c>
      <c r="F213" s="1"/>
    </row>
    <row r="214" ht="14.25" spans="1:6">
      <c r="A214" s="8">
        <v>211</v>
      </c>
      <c r="B214" s="9" t="s">
        <v>584</v>
      </c>
      <c r="C214" s="9" t="s">
        <v>129</v>
      </c>
      <c r="D214" s="9" t="s">
        <v>585</v>
      </c>
      <c r="E214" s="11" t="s">
        <v>10</v>
      </c>
      <c r="F214" s="1"/>
    </row>
    <row r="215" ht="14.25" spans="1:6">
      <c r="A215" s="8">
        <v>212</v>
      </c>
      <c r="B215" s="9" t="s">
        <v>586</v>
      </c>
      <c r="C215" s="9" t="s">
        <v>587</v>
      </c>
      <c r="D215" s="9" t="s">
        <v>588</v>
      </c>
      <c r="E215" s="11" t="s">
        <v>40</v>
      </c>
      <c r="F215" s="1"/>
    </row>
    <row r="216" ht="14.25" spans="1:6">
      <c r="A216" s="8">
        <v>213</v>
      </c>
      <c r="B216" s="9" t="s">
        <v>589</v>
      </c>
      <c r="C216" s="9" t="s">
        <v>590</v>
      </c>
      <c r="D216" s="9" t="s">
        <v>591</v>
      </c>
      <c r="E216" s="11" t="s">
        <v>30</v>
      </c>
      <c r="F216" s="1" t="s">
        <v>1507</v>
      </c>
    </row>
    <row r="217" ht="14.25" spans="1:6">
      <c r="A217" s="8">
        <v>214</v>
      </c>
      <c r="B217" s="9" t="s">
        <v>592</v>
      </c>
      <c r="C217" s="9" t="s">
        <v>221</v>
      </c>
      <c r="D217" s="9" t="s">
        <v>502</v>
      </c>
      <c r="E217" s="11" t="s">
        <v>10</v>
      </c>
      <c r="F217" s="1"/>
    </row>
    <row r="218" ht="14.25" spans="1:6">
      <c r="A218" s="8">
        <v>215</v>
      </c>
      <c r="B218" s="12" t="s">
        <v>593</v>
      </c>
      <c r="C218" s="9" t="s">
        <v>594</v>
      </c>
      <c r="D218" s="9" t="s">
        <v>595</v>
      </c>
      <c r="E218" s="11" t="s">
        <v>596</v>
      </c>
      <c r="F218" s="1"/>
    </row>
    <row r="219" ht="14.25" spans="1:6">
      <c r="A219" s="8">
        <v>216</v>
      </c>
      <c r="B219" s="12" t="s">
        <v>597</v>
      </c>
      <c r="C219" s="9" t="s">
        <v>594</v>
      </c>
      <c r="D219" s="9" t="s">
        <v>598</v>
      </c>
      <c r="E219" s="11" t="s">
        <v>142</v>
      </c>
      <c r="F219" s="1"/>
    </row>
    <row r="220" ht="14.25" spans="1:6">
      <c r="A220" s="8">
        <v>217</v>
      </c>
      <c r="B220" s="12" t="s">
        <v>599</v>
      </c>
      <c r="C220" s="9" t="s">
        <v>600</v>
      </c>
      <c r="D220" s="9" t="s">
        <v>601</v>
      </c>
      <c r="E220" s="11" t="s">
        <v>10</v>
      </c>
      <c r="F220" s="1"/>
    </row>
    <row r="221" ht="14.25" spans="1:6">
      <c r="A221" s="8">
        <v>218</v>
      </c>
      <c r="B221" s="12" t="s">
        <v>602</v>
      </c>
      <c r="C221" s="9" t="s">
        <v>603</v>
      </c>
      <c r="D221" s="9" t="s">
        <v>604</v>
      </c>
      <c r="E221" s="11" t="s">
        <v>224</v>
      </c>
      <c r="F221" s="1"/>
    </row>
    <row r="222" ht="14.25" spans="1:6">
      <c r="A222" s="8">
        <v>219</v>
      </c>
      <c r="B222" s="12" t="s">
        <v>605</v>
      </c>
      <c r="C222" s="9" t="s">
        <v>606</v>
      </c>
      <c r="D222" s="9" t="s">
        <v>165</v>
      </c>
      <c r="E222" s="11" t="s">
        <v>30</v>
      </c>
      <c r="F222" s="1"/>
    </row>
    <row r="223" ht="28.5" spans="1:6">
      <c r="A223" s="8">
        <v>220</v>
      </c>
      <c r="B223" s="12" t="s">
        <v>607</v>
      </c>
      <c r="C223" s="9" t="s">
        <v>608</v>
      </c>
      <c r="D223" s="9" t="s">
        <v>609</v>
      </c>
      <c r="E223" s="11" t="s">
        <v>189</v>
      </c>
      <c r="F223" s="1"/>
    </row>
    <row r="224" ht="14.25" spans="1:6">
      <c r="A224" s="8">
        <v>221</v>
      </c>
      <c r="B224" s="12" t="s">
        <v>610</v>
      </c>
      <c r="C224" s="9" t="s">
        <v>611</v>
      </c>
      <c r="D224" s="9" t="s">
        <v>612</v>
      </c>
      <c r="E224" s="11" t="s">
        <v>189</v>
      </c>
      <c r="F224" s="1"/>
    </row>
    <row r="225" ht="14.25" spans="1:6">
      <c r="A225" s="8">
        <v>222</v>
      </c>
      <c r="B225" s="12" t="s">
        <v>613</v>
      </c>
      <c r="C225" s="9" t="s">
        <v>372</v>
      </c>
      <c r="D225" s="9" t="s">
        <v>614</v>
      </c>
      <c r="E225" s="11" t="s">
        <v>10</v>
      </c>
      <c r="F225" s="1"/>
    </row>
    <row r="226" ht="14.25" spans="1:6">
      <c r="A226" s="8">
        <v>223</v>
      </c>
      <c r="B226" s="12" t="s">
        <v>615</v>
      </c>
      <c r="C226" s="9" t="s">
        <v>616</v>
      </c>
      <c r="D226" s="9" t="s">
        <v>617</v>
      </c>
      <c r="E226" s="11" t="s">
        <v>260</v>
      </c>
      <c r="F226" s="1"/>
    </row>
    <row r="227" ht="14.25" spans="1:6">
      <c r="A227" s="8">
        <v>224</v>
      </c>
      <c r="B227" s="12" t="s">
        <v>618</v>
      </c>
      <c r="C227" s="9" t="s">
        <v>619</v>
      </c>
      <c r="D227" s="9" t="s">
        <v>573</v>
      </c>
      <c r="E227" s="11" t="s">
        <v>10</v>
      </c>
      <c r="F227" s="1"/>
    </row>
    <row r="228" ht="28.5" spans="1:6">
      <c r="A228" s="8">
        <v>225</v>
      </c>
      <c r="B228" s="12" t="s">
        <v>620</v>
      </c>
      <c r="C228" s="9" t="s">
        <v>621</v>
      </c>
      <c r="D228" s="9" t="s">
        <v>622</v>
      </c>
      <c r="E228" s="11" t="s">
        <v>30</v>
      </c>
      <c r="F228" s="1"/>
    </row>
    <row r="229" ht="14.25" spans="1:6">
      <c r="A229" s="8">
        <v>226</v>
      </c>
      <c r="B229" s="12" t="s">
        <v>623</v>
      </c>
      <c r="C229" s="9" t="s">
        <v>624</v>
      </c>
      <c r="D229" s="9" t="s">
        <v>20</v>
      </c>
      <c r="E229" s="11" t="s">
        <v>10</v>
      </c>
      <c r="F229" s="1"/>
    </row>
    <row r="230" ht="14.25" spans="1:6">
      <c r="A230" s="8">
        <v>227</v>
      </c>
      <c r="B230" s="12" t="s">
        <v>625</v>
      </c>
      <c r="C230" s="9" t="s">
        <v>626</v>
      </c>
      <c r="D230" s="9" t="s">
        <v>627</v>
      </c>
      <c r="E230" s="11" t="s">
        <v>10</v>
      </c>
      <c r="F230" s="1"/>
    </row>
    <row r="231" ht="14.25" spans="1:6">
      <c r="A231" s="8">
        <v>228</v>
      </c>
      <c r="B231" s="12" t="s">
        <v>628</v>
      </c>
      <c r="C231" s="9" t="s">
        <v>629</v>
      </c>
      <c r="D231" s="9" t="s">
        <v>630</v>
      </c>
      <c r="E231" s="11" t="s">
        <v>10</v>
      </c>
      <c r="F231" s="1"/>
    </row>
    <row r="232" ht="14.25" spans="1:6">
      <c r="A232" s="8">
        <v>229</v>
      </c>
      <c r="B232" s="12" t="s">
        <v>631</v>
      </c>
      <c r="C232" s="9" t="s">
        <v>632</v>
      </c>
      <c r="D232" s="9" t="s">
        <v>633</v>
      </c>
      <c r="E232" s="11" t="s">
        <v>30</v>
      </c>
      <c r="F232" s="1"/>
    </row>
    <row r="233" ht="14.25" spans="1:6">
      <c r="A233" s="8">
        <v>230</v>
      </c>
      <c r="B233" s="12" t="s">
        <v>634</v>
      </c>
      <c r="C233" s="9" t="s">
        <v>635</v>
      </c>
      <c r="D233" s="9" t="s">
        <v>591</v>
      </c>
      <c r="E233" s="11" t="s">
        <v>30</v>
      </c>
      <c r="F233" s="1" t="s">
        <v>1507</v>
      </c>
    </row>
    <row r="234" ht="28.5" spans="1:6">
      <c r="A234" s="8">
        <v>231</v>
      </c>
      <c r="B234" s="12" t="s">
        <v>636</v>
      </c>
      <c r="C234" s="9" t="s">
        <v>637</v>
      </c>
      <c r="D234" s="9" t="s">
        <v>638</v>
      </c>
      <c r="E234" s="11" t="s">
        <v>10</v>
      </c>
      <c r="F234" s="1"/>
    </row>
    <row r="235" ht="14.25" spans="1:6">
      <c r="A235" s="8">
        <v>232</v>
      </c>
      <c r="B235" s="12" t="s">
        <v>639</v>
      </c>
      <c r="C235" s="9" t="s">
        <v>96</v>
      </c>
      <c r="D235" s="9" t="s">
        <v>62</v>
      </c>
      <c r="E235" s="11" t="s">
        <v>189</v>
      </c>
      <c r="F235" s="1"/>
    </row>
    <row r="236" ht="14.25" spans="1:6">
      <c r="A236" s="8">
        <v>233</v>
      </c>
      <c r="B236" s="12" t="s">
        <v>640</v>
      </c>
      <c r="C236" s="9" t="s">
        <v>641</v>
      </c>
      <c r="D236" s="9" t="s">
        <v>227</v>
      </c>
      <c r="E236" s="11" t="s">
        <v>260</v>
      </c>
      <c r="F236" s="1" t="s">
        <v>1507</v>
      </c>
    </row>
    <row r="237" ht="14.25" spans="1:6">
      <c r="A237" s="8">
        <v>234</v>
      </c>
      <c r="B237" s="12" t="s">
        <v>642</v>
      </c>
      <c r="C237" s="9" t="s">
        <v>643</v>
      </c>
      <c r="D237" s="9" t="s">
        <v>644</v>
      </c>
      <c r="E237" s="11" t="s">
        <v>10</v>
      </c>
      <c r="F237" s="1"/>
    </row>
    <row r="238" ht="14.25" spans="1:6">
      <c r="A238" s="8">
        <v>235</v>
      </c>
      <c r="B238" s="12" t="s">
        <v>645</v>
      </c>
      <c r="C238" s="9" t="s">
        <v>646</v>
      </c>
      <c r="D238" s="9" t="s">
        <v>647</v>
      </c>
      <c r="E238" s="11" t="s">
        <v>30</v>
      </c>
      <c r="F238" s="1"/>
    </row>
    <row r="239" ht="14.25" spans="1:6">
      <c r="A239" s="8">
        <v>236</v>
      </c>
      <c r="B239" s="12" t="s">
        <v>648</v>
      </c>
      <c r="C239" s="9" t="s">
        <v>649</v>
      </c>
      <c r="D239" s="9" t="s">
        <v>541</v>
      </c>
      <c r="E239" s="11" t="s">
        <v>30</v>
      </c>
      <c r="F239" s="1"/>
    </row>
    <row r="240" ht="14.25" spans="1:6">
      <c r="A240" s="8">
        <v>237</v>
      </c>
      <c r="B240" s="12" t="s">
        <v>650</v>
      </c>
      <c r="C240" s="9" t="s">
        <v>651</v>
      </c>
      <c r="D240" s="9" t="s">
        <v>652</v>
      </c>
      <c r="E240" s="11" t="s">
        <v>10</v>
      </c>
      <c r="F240" s="1"/>
    </row>
    <row r="241" ht="28.5" spans="1:6">
      <c r="A241" s="8">
        <v>238</v>
      </c>
      <c r="B241" s="12" t="s">
        <v>653</v>
      </c>
      <c r="C241" s="9" t="s">
        <v>654</v>
      </c>
      <c r="D241" s="9" t="s">
        <v>655</v>
      </c>
      <c r="E241" s="11" t="s">
        <v>260</v>
      </c>
      <c r="F241" s="1"/>
    </row>
    <row r="242" ht="14.25" spans="1:6">
      <c r="A242" s="8">
        <v>239</v>
      </c>
      <c r="B242" s="12" t="s">
        <v>656</v>
      </c>
      <c r="C242" s="9" t="s">
        <v>657</v>
      </c>
      <c r="D242" s="9" t="s">
        <v>350</v>
      </c>
      <c r="E242" s="11" t="s">
        <v>30</v>
      </c>
      <c r="F242" s="1"/>
    </row>
    <row r="243" ht="14.25" spans="1:6">
      <c r="A243" s="8">
        <v>240</v>
      </c>
      <c r="B243" s="12" t="s">
        <v>658</v>
      </c>
      <c r="C243" s="9" t="s">
        <v>659</v>
      </c>
      <c r="D243" s="9" t="s">
        <v>335</v>
      </c>
      <c r="E243" s="11" t="s">
        <v>10</v>
      </c>
      <c r="F243" s="1"/>
    </row>
    <row r="244" ht="14.25" spans="1:6">
      <c r="A244" s="8">
        <v>241</v>
      </c>
      <c r="B244" s="12" t="s">
        <v>660</v>
      </c>
      <c r="C244" s="9" t="s">
        <v>661</v>
      </c>
      <c r="D244" s="9" t="s">
        <v>662</v>
      </c>
      <c r="E244" s="11" t="s">
        <v>142</v>
      </c>
      <c r="F244" s="1"/>
    </row>
    <row r="245" ht="14.25" spans="1:6">
      <c r="A245" s="8">
        <v>242</v>
      </c>
      <c r="B245" s="12" t="s">
        <v>663</v>
      </c>
      <c r="C245" s="9" t="s">
        <v>664</v>
      </c>
      <c r="D245" s="9" t="s">
        <v>391</v>
      </c>
      <c r="E245" s="11" t="s">
        <v>142</v>
      </c>
      <c r="F245" s="1"/>
    </row>
    <row r="246" ht="14.25" spans="1:6">
      <c r="A246" s="8">
        <v>243</v>
      </c>
      <c r="B246" s="12" t="s">
        <v>665</v>
      </c>
      <c r="C246" s="9" t="s">
        <v>666</v>
      </c>
      <c r="D246" s="9" t="s">
        <v>667</v>
      </c>
      <c r="E246" s="11" t="s">
        <v>260</v>
      </c>
      <c r="F246" s="1"/>
    </row>
    <row r="247" ht="14.25" spans="1:6">
      <c r="A247" s="8">
        <v>244</v>
      </c>
      <c r="B247" s="12" t="s">
        <v>668</v>
      </c>
      <c r="C247" s="9" t="s">
        <v>669</v>
      </c>
      <c r="D247" s="9" t="s">
        <v>670</v>
      </c>
      <c r="E247" s="11" t="s">
        <v>30</v>
      </c>
      <c r="F247" s="1"/>
    </row>
    <row r="248" ht="14.25" spans="1:6">
      <c r="A248" s="8">
        <v>245</v>
      </c>
      <c r="B248" s="12" t="s">
        <v>671</v>
      </c>
      <c r="C248" s="9" t="s">
        <v>285</v>
      </c>
      <c r="D248" s="9" t="s">
        <v>672</v>
      </c>
      <c r="E248" s="11" t="s">
        <v>30</v>
      </c>
      <c r="F248" s="1"/>
    </row>
    <row r="249" ht="14.25" spans="1:6">
      <c r="A249" s="8">
        <v>246</v>
      </c>
      <c r="B249" s="12" t="s">
        <v>673</v>
      </c>
      <c r="C249" s="9" t="s">
        <v>674</v>
      </c>
      <c r="D249" s="9" t="s">
        <v>675</v>
      </c>
      <c r="E249" s="11" t="s">
        <v>10</v>
      </c>
      <c r="F249" s="1"/>
    </row>
    <row r="250" ht="14.25" spans="1:6">
      <c r="A250" s="8">
        <v>247</v>
      </c>
      <c r="B250" s="12" t="s">
        <v>676</v>
      </c>
      <c r="C250" s="9" t="s">
        <v>677</v>
      </c>
      <c r="D250" s="9" t="s">
        <v>678</v>
      </c>
      <c r="E250" s="11" t="s">
        <v>30</v>
      </c>
      <c r="F250" s="1"/>
    </row>
    <row r="251" ht="14.25" spans="1:6">
      <c r="A251" s="8">
        <v>248</v>
      </c>
      <c r="B251" s="12" t="s">
        <v>679</v>
      </c>
      <c r="C251" s="9" t="s">
        <v>12</v>
      </c>
      <c r="D251" s="9" t="s">
        <v>680</v>
      </c>
      <c r="E251" s="11" t="s">
        <v>47</v>
      </c>
      <c r="F251" s="1"/>
    </row>
    <row r="252" ht="14.25" spans="1:6">
      <c r="A252" s="8">
        <v>249</v>
      </c>
      <c r="B252" s="12" t="s">
        <v>681</v>
      </c>
      <c r="C252" s="9" t="s">
        <v>682</v>
      </c>
      <c r="D252" s="9" t="s">
        <v>683</v>
      </c>
      <c r="E252" s="11" t="s">
        <v>40</v>
      </c>
      <c r="F252" s="1"/>
    </row>
    <row r="253" ht="14.25" spans="1:6">
      <c r="A253" s="8">
        <v>250</v>
      </c>
      <c r="B253" s="12" t="s">
        <v>684</v>
      </c>
      <c r="C253" s="9" t="s">
        <v>67</v>
      </c>
      <c r="D253" s="9" t="s">
        <v>272</v>
      </c>
      <c r="E253" s="11" t="s">
        <v>10</v>
      </c>
      <c r="F253" s="1"/>
    </row>
    <row r="254" ht="14.25" spans="1:6">
      <c r="A254" s="8">
        <v>251</v>
      </c>
      <c r="B254" s="12" t="s">
        <v>685</v>
      </c>
      <c r="C254" s="9" t="s">
        <v>686</v>
      </c>
      <c r="D254" s="9" t="s">
        <v>429</v>
      </c>
      <c r="E254" s="11" t="s">
        <v>10</v>
      </c>
      <c r="F254" s="1"/>
    </row>
    <row r="255" ht="14.25" spans="1:6">
      <c r="A255" s="8">
        <v>252</v>
      </c>
      <c r="B255" s="12" t="s">
        <v>687</v>
      </c>
      <c r="C255" s="9" t="s">
        <v>688</v>
      </c>
      <c r="D255" s="9" t="s">
        <v>689</v>
      </c>
      <c r="E255" s="11" t="s">
        <v>142</v>
      </c>
      <c r="F255" s="1"/>
    </row>
    <row r="256" ht="14.25" spans="1:6">
      <c r="A256" s="8">
        <v>253</v>
      </c>
      <c r="B256" s="12" t="s">
        <v>690</v>
      </c>
      <c r="C256" s="9" t="s">
        <v>691</v>
      </c>
      <c r="D256" s="9" t="s">
        <v>91</v>
      </c>
      <c r="E256" s="11" t="s">
        <v>10</v>
      </c>
      <c r="F256" s="1"/>
    </row>
    <row r="257" ht="14.25" spans="1:6">
      <c r="A257" s="8">
        <v>254</v>
      </c>
      <c r="B257" s="12" t="s">
        <v>692</v>
      </c>
      <c r="C257" s="12" t="s">
        <v>693</v>
      </c>
      <c r="D257" s="12" t="s">
        <v>91</v>
      </c>
      <c r="E257" s="11" t="s">
        <v>47</v>
      </c>
      <c r="F257" s="1"/>
    </row>
    <row r="258" ht="14.25" spans="1:6">
      <c r="A258" s="8">
        <v>255</v>
      </c>
      <c r="B258" s="12" t="s">
        <v>694</v>
      </c>
      <c r="C258" s="12" t="s">
        <v>695</v>
      </c>
      <c r="D258" s="12" t="s">
        <v>696</v>
      </c>
      <c r="E258" s="11" t="s">
        <v>30</v>
      </c>
      <c r="F258" s="1"/>
    </row>
    <row r="259" ht="14.25" spans="1:6">
      <c r="A259" s="8">
        <v>256</v>
      </c>
      <c r="B259" s="12" t="s">
        <v>697</v>
      </c>
      <c r="C259" s="12" t="s">
        <v>698</v>
      </c>
      <c r="D259" s="12" t="s">
        <v>699</v>
      </c>
      <c r="E259" s="11" t="s">
        <v>30</v>
      </c>
      <c r="F259" s="1"/>
    </row>
    <row r="260" ht="14.25" spans="1:6">
      <c r="A260" s="8">
        <v>257</v>
      </c>
      <c r="B260" s="12" t="s">
        <v>700</v>
      </c>
      <c r="C260" s="12" t="s">
        <v>701</v>
      </c>
      <c r="D260" s="12" t="s">
        <v>702</v>
      </c>
      <c r="E260" s="11" t="s">
        <v>47</v>
      </c>
      <c r="F260" s="1" t="s">
        <v>1507</v>
      </c>
    </row>
    <row r="261" ht="14.25" spans="1:6">
      <c r="A261" s="8">
        <v>258</v>
      </c>
      <c r="B261" s="12" t="s">
        <v>703</v>
      </c>
      <c r="C261" s="12" t="s">
        <v>704</v>
      </c>
      <c r="D261" s="12" t="s">
        <v>705</v>
      </c>
      <c r="E261" s="11" t="s">
        <v>40</v>
      </c>
      <c r="F261" s="1"/>
    </row>
    <row r="262" ht="14.25" spans="1:6">
      <c r="A262" s="8">
        <v>259</v>
      </c>
      <c r="B262" s="12" t="s">
        <v>706</v>
      </c>
      <c r="C262" s="12" t="s">
        <v>707</v>
      </c>
      <c r="D262" s="12" t="s">
        <v>708</v>
      </c>
      <c r="E262" s="11" t="s">
        <v>40</v>
      </c>
      <c r="F262" s="1"/>
    </row>
    <row r="263" ht="14.25" spans="1:6">
      <c r="A263" s="8">
        <v>260</v>
      </c>
      <c r="B263" s="12" t="s">
        <v>709</v>
      </c>
      <c r="C263" s="12" t="s">
        <v>657</v>
      </c>
      <c r="D263" s="12" t="s">
        <v>710</v>
      </c>
      <c r="E263" s="11" t="s">
        <v>47</v>
      </c>
      <c r="F263" s="1"/>
    </row>
    <row r="264" ht="14.25" spans="1:6">
      <c r="A264" s="8">
        <v>261</v>
      </c>
      <c r="B264" s="12" t="s">
        <v>711</v>
      </c>
      <c r="C264" s="12" t="s">
        <v>712</v>
      </c>
      <c r="D264" s="12" t="s">
        <v>713</v>
      </c>
      <c r="E264" s="11" t="s">
        <v>30</v>
      </c>
      <c r="F264" s="1"/>
    </row>
    <row r="265" ht="14.25" spans="1:6">
      <c r="A265" s="8">
        <v>262</v>
      </c>
      <c r="B265" s="12" t="s">
        <v>714</v>
      </c>
      <c r="C265" s="12" t="s">
        <v>715</v>
      </c>
      <c r="D265" s="12" t="s">
        <v>716</v>
      </c>
      <c r="E265" s="11" t="s">
        <v>40</v>
      </c>
      <c r="F265" s="1"/>
    </row>
    <row r="266" ht="14.25" spans="1:6">
      <c r="A266" s="8">
        <v>263</v>
      </c>
      <c r="B266" s="12" t="s">
        <v>717</v>
      </c>
      <c r="C266" s="12" t="s">
        <v>718</v>
      </c>
      <c r="D266" s="12" t="s">
        <v>719</v>
      </c>
      <c r="E266" s="11" t="s">
        <v>30</v>
      </c>
      <c r="F266" s="1"/>
    </row>
    <row r="267" ht="14.25" spans="1:6">
      <c r="A267" s="8">
        <v>264</v>
      </c>
      <c r="B267" s="12" t="s">
        <v>721</v>
      </c>
      <c r="C267" s="12" t="s">
        <v>587</v>
      </c>
      <c r="D267" s="12" t="s">
        <v>722</v>
      </c>
      <c r="E267" s="11" t="s">
        <v>10</v>
      </c>
      <c r="F267" s="1"/>
    </row>
    <row r="268" ht="28.5" spans="1:6">
      <c r="A268" s="8">
        <v>265</v>
      </c>
      <c r="B268" s="12" t="s">
        <v>723</v>
      </c>
      <c r="C268" s="12" t="s">
        <v>724</v>
      </c>
      <c r="D268" s="12" t="s">
        <v>725</v>
      </c>
      <c r="E268" s="11" t="s">
        <v>40</v>
      </c>
      <c r="F268" s="1"/>
    </row>
    <row r="269" ht="14.25" spans="1:6">
      <c r="A269" s="8">
        <v>266</v>
      </c>
      <c r="B269" s="12" t="s">
        <v>726</v>
      </c>
      <c r="C269" s="12" t="s">
        <v>727</v>
      </c>
      <c r="D269" s="12" t="s">
        <v>728</v>
      </c>
      <c r="E269" s="11" t="s">
        <v>30</v>
      </c>
      <c r="F269" s="1"/>
    </row>
    <row r="270" ht="14.25" spans="1:6">
      <c r="A270" s="8">
        <v>267</v>
      </c>
      <c r="B270" s="12" t="s">
        <v>729</v>
      </c>
      <c r="C270" s="12" t="s">
        <v>730</v>
      </c>
      <c r="D270" s="12" t="s">
        <v>53</v>
      </c>
      <c r="E270" s="11" t="s">
        <v>30</v>
      </c>
      <c r="F270" s="1" t="s">
        <v>1507</v>
      </c>
    </row>
    <row r="271" ht="14.25" spans="1:6">
      <c r="A271" s="8">
        <v>268</v>
      </c>
      <c r="B271" s="12" t="s">
        <v>731</v>
      </c>
      <c r="C271" s="12" t="s">
        <v>132</v>
      </c>
      <c r="D271" s="12" t="s">
        <v>732</v>
      </c>
      <c r="E271" s="11" t="s">
        <v>30</v>
      </c>
      <c r="F271" s="1"/>
    </row>
    <row r="272" ht="14.25" spans="1:6">
      <c r="A272" s="8">
        <v>269</v>
      </c>
      <c r="B272" s="12" t="s">
        <v>733</v>
      </c>
      <c r="C272" s="12" t="s">
        <v>734</v>
      </c>
      <c r="D272" s="12" t="s">
        <v>242</v>
      </c>
      <c r="E272" s="11" t="s">
        <v>50</v>
      </c>
      <c r="F272" s="1"/>
    </row>
    <row r="273" ht="28.5" spans="1:6">
      <c r="A273" s="8">
        <v>270</v>
      </c>
      <c r="B273" s="12" t="s">
        <v>735</v>
      </c>
      <c r="C273" s="12" t="s">
        <v>736</v>
      </c>
      <c r="D273" s="12" t="s">
        <v>737</v>
      </c>
      <c r="E273" s="11" t="s">
        <v>40</v>
      </c>
      <c r="F273" s="1"/>
    </row>
    <row r="274" ht="14.25" spans="1:6">
      <c r="A274" s="8">
        <v>271</v>
      </c>
      <c r="B274" s="12" t="s">
        <v>738</v>
      </c>
      <c r="C274" s="12" t="s">
        <v>739</v>
      </c>
      <c r="D274" s="12" t="s">
        <v>740</v>
      </c>
      <c r="E274" s="11" t="s">
        <v>40</v>
      </c>
      <c r="F274" s="1"/>
    </row>
    <row r="275" ht="14.25" spans="1:6">
      <c r="A275" s="8">
        <v>272</v>
      </c>
      <c r="B275" s="12" t="s">
        <v>741</v>
      </c>
      <c r="C275" s="12" t="s">
        <v>742</v>
      </c>
      <c r="D275" s="12" t="s">
        <v>117</v>
      </c>
      <c r="E275" s="11" t="s">
        <v>40</v>
      </c>
      <c r="F275" s="1"/>
    </row>
    <row r="276" ht="14.25" spans="1:6">
      <c r="A276" s="8">
        <v>273</v>
      </c>
      <c r="B276" s="12" t="s">
        <v>743</v>
      </c>
      <c r="C276" s="12" t="s">
        <v>744</v>
      </c>
      <c r="D276" s="12" t="s">
        <v>745</v>
      </c>
      <c r="E276" s="11" t="s">
        <v>30</v>
      </c>
      <c r="F276" s="1"/>
    </row>
    <row r="277" ht="14.25" spans="1:6">
      <c r="A277" s="8">
        <v>274</v>
      </c>
      <c r="B277" s="12" t="s">
        <v>746</v>
      </c>
      <c r="C277" s="12" t="s">
        <v>747</v>
      </c>
      <c r="D277" s="12" t="s">
        <v>748</v>
      </c>
      <c r="E277" s="11" t="s">
        <v>30</v>
      </c>
      <c r="F277" s="1"/>
    </row>
    <row r="278" ht="14.25" spans="1:6">
      <c r="A278" s="8">
        <v>275</v>
      </c>
      <c r="B278" s="12" t="s">
        <v>749</v>
      </c>
      <c r="C278" s="12" t="s">
        <v>750</v>
      </c>
      <c r="D278" s="12" t="s">
        <v>383</v>
      </c>
      <c r="E278" s="11" t="s">
        <v>30</v>
      </c>
      <c r="F278" s="1"/>
    </row>
    <row r="279" ht="14.25" spans="1:6">
      <c r="A279" s="8">
        <v>276</v>
      </c>
      <c r="B279" s="12" t="s">
        <v>751</v>
      </c>
      <c r="C279" s="12" t="s">
        <v>752</v>
      </c>
      <c r="D279" s="12" t="s">
        <v>753</v>
      </c>
      <c r="E279" s="11" t="s">
        <v>10</v>
      </c>
      <c r="F279" s="1"/>
    </row>
    <row r="280" ht="14.25" spans="1:6">
      <c r="A280" s="8">
        <v>277</v>
      </c>
      <c r="B280" s="12" t="s">
        <v>754</v>
      </c>
      <c r="C280" s="12" t="s">
        <v>755</v>
      </c>
      <c r="D280" s="12" t="s">
        <v>756</v>
      </c>
      <c r="E280" s="11" t="s">
        <v>10</v>
      </c>
      <c r="F280" s="1"/>
    </row>
    <row r="281" ht="14.25" spans="1:6">
      <c r="A281" s="8">
        <v>278</v>
      </c>
      <c r="B281" s="12" t="s">
        <v>757</v>
      </c>
      <c r="C281" s="12" t="s">
        <v>758</v>
      </c>
      <c r="D281" s="12" t="s">
        <v>759</v>
      </c>
      <c r="E281" s="11" t="s">
        <v>40</v>
      </c>
      <c r="F281" s="1"/>
    </row>
    <row r="282" ht="14.25" spans="1:6">
      <c r="A282" s="8">
        <v>279</v>
      </c>
      <c r="B282" s="12" t="s">
        <v>760</v>
      </c>
      <c r="C282" s="12" t="s">
        <v>761</v>
      </c>
      <c r="D282" s="12" t="s">
        <v>762</v>
      </c>
      <c r="E282" s="11" t="s">
        <v>30</v>
      </c>
      <c r="F282" s="1"/>
    </row>
    <row r="283" ht="42.75" spans="1:6">
      <c r="A283" s="8">
        <v>280</v>
      </c>
      <c r="B283" s="12" t="s">
        <v>760</v>
      </c>
      <c r="C283" s="12" t="s">
        <v>763</v>
      </c>
      <c r="D283" s="12" t="s">
        <v>764</v>
      </c>
      <c r="E283" s="11" t="s">
        <v>30</v>
      </c>
      <c r="F283" s="1"/>
    </row>
    <row r="284" ht="14.25" spans="1:6">
      <c r="A284" s="8">
        <v>281</v>
      </c>
      <c r="B284" s="12" t="s">
        <v>765</v>
      </c>
      <c r="C284" s="12" t="s">
        <v>766</v>
      </c>
      <c r="D284" s="12" t="s">
        <v>767</v>
      </c>
      <c r="E284" s="11" t="s">
        <v>189</v>
      </c>
      <c r="F284" s="1"/>
    </row>
    <row r="285" ht="14.25" spans="1:6">
      <c r="A285" s="8">
        <v>282</v>
      </c>
      <c r="B285" s="12" t="s">
        <v>768</v>
      </c>
      <c r="C285" s="12" t="s">
        <v>769</v>
      </c>
      <c r="D285" s="12" t="s">
        <v>770</v>
      </c>
      <c r="E285" s="11" t="s">
        <v>424</v>
      </c>
      <c r="F285" s="1" t="s">
        <v>1507</v>
      </c>
    </row>
    <row r="286" ht="28.5" spans="1:6">
      <c r="A286" s="8">
        <v>283</v>
      </c>
      <c r="B286" s="12" t="s">
        <v>771</v>
      </c>
      <c r="C286" s="12" t="s">
        <v>772</v>
      </c>
      <c r="D286" s="12" t="s">
        <v>773</v>
      </c>
      <c r="E286" s="11" t="s">
        <v>47</v>
      </c>
      <c r="F286" s="1"/>
    </row>
    <row r="287" ht="14.25" spans="1:6">
      <c r="A287" s="8">
        <v>284</v>
      </c>
      <c r="B287" s="12" t="s">
        <v>774</v>
      </c>
      <c r="C287" s="12" t="s">
        <v>361</v>
      </c>
      <c r="D287" s="12" t="s">
        <v>775</v>
      </c>
      <c r="E287" s="11" t="s">
        <v>30</v>
      </c>
      <c r="F287" s="1"/>
    </row>
    <row r="288" ht="14.25" spans="1:6">
      <c r="A288" s="8">
        <v>285</v>
      </c>
      <c r="B288" s="12" t="s">
        <v>776</v>
      </c>
      <c r="C288" s="12" t="s">
        <v>777</v>
      </c>
      <c r="D288" s="12" t="s">
        <v>778</v>
      </c>
      <c r="E288" s="11" t="s">
        <v>10</v>
      </c>
      <c r="F288" s="1"/>
    </row>
    <row r="289" ht="14.25" spans="1:6">
      <c r="A289" s="8">
        <v>286</v>
      </c>
      <c r="B289" s="12" t="s">
        <v>779</v>
      </c>
      <c r="C289" s="12" t="s">
        <v>780</v>
      </c>
      <c r="D289" s="12" t="s">
        <v>781</v>
      </c>
      <c r="E289" s="11" t="s">
        <v>30</v>
      </c>
      <c r="F289" s="1"/>
    </row>
    <row r="290" ht="14.25" spans="1:6">
      <c r="A290" s="8">
        <v>287</v>
      </c>
      <c r="B290" s="12" t="s">
        <v>782</v>
      </c>
      <c r="C290" s="12" t="s">
        <v>783</v>
      </c>
      <c r="D290" s="12" t="s">
        <v>784</v>
      </c>
      <c r="E290" s="11" t="s">
        <v>142</v>
      </c>
      <c r="F290" s="1"/>
    </row>
    <row r="291" ht="14.25" spans="1:6">
      <c r="A291" s="8">
        <v>288</v>
      </c>
      <c r="B291" s="12" t="s">
        <v>785</v>
      </c>
      <c r="C291" s="12" t="s">
        <v>786</v>
      </c>
      <c r="D291" s="12" t="s">
        <v>784</v>
      </c>
      <c r="E291" s="11" t="s">
        <v>142</v>
      </c>
      <c r="F291" s="1"/>
    </row>
    <row r="292" ht="14.25" spans="1:6">
      <c r="A292" s="8">
        <v>289</v>
      </c>
      <c r="B292" s="12" t="s">
        <v>787</v>
      </c>
      <c r="C292" s="12" t="s">
        <v>788</v>
      </c>
      <c r="D292" s="12" t="s">
        <v>789</v>
      </c>
      <c r="E292" s="11" t="s">
        <v>424</v>
      </c>
      <c r="F292" s="1"/>
    </row>
    <row r="293" ht="14.25" spans="1:6">
      <c r="A293" s="8">
        <v>290</v>
      </c>
      <c r="B293" s="12" t="s">
        <v>790</v>
      </c>
      <c r="C293" s="12" t="s">
        <v>791</v>
      </c>
      <c r="D293" s="12" t="s">
        <v>792</v>
      </c>
      <c r="E293" s="11" t="s">
        <v>494</v>
      </c>
      <c r="F293" s="1"/>
    </row>
    <row r="294" ht="14.25" spans="1:6">
      <c r="A294" s="8">
        <v>291</v>
      </c>
      <c r="B294" s="12" t="s">
        <v>794</v>
      </c>
      <c r="C294" s="12" t="s">
        <v>67</v>
      </c>
      <c r="D294" s="12" t="s">
        <v>795</v>
      </c>
      <c r="E294" s="11" t="s">
        <v>30</v>
      </c>
      <c r="F294" s="1"/>
    </row>
    <row r="295" ht="28.5" spans="1:6">
      <c r="A295" s="8">
        <v>292</v>
      </c>
      <c r="B295" s="12" t="s">
        <v>796</v>
      </c>
      <c r="C295" s="12" t="s">
        <v>797</v>
      </c>
      <c r="D295" s="12" t="s">
        <v>798</v>
      </c>
      <c r="E295" s="11" t="s">
        <v>10</v>
      </c>
      <c r="F295" s="1"/>
    </row>
    <row r="296" ht="14.25" spans="1:6">
      <c r="A296" s="8">
        <v>293</v>
      </c>
      <c r="B296" s="12" t="s">
        <v>799</v>
      </c>
      <c r="C296" s="12" t="s">
        <v>126</v>
      </c>
      <c r="D296" s="12" t="s">
        <v>800</v>
      </c>
      <c r="E296" s="11" t="s">
        <v>142</v>
      </c>
      <c r="F296" s="1"/>
    </row>
    <row r="297" ht="14.25" spans="1:6">
      <c r="A297" s="8">
        <v>294</v>
      </c>
      <c r="B297" s="12" t="s">
        <v>801</v>
      </c>
      <c r="C297" s="12" t="s">
        <v>340</v>
      </c>
      <c r="D297" s="12" t="s">
        <v>802</v>
      </c>
      <c r="E297" s="11" t="s">
        <v>30</v>
      </c>
      <c r="F297" s="1"/>
    </row>
    <row r="298" ht="14.25" spans="1:6">
      <c r="A298" s="8">
        <v>295</v>
      </c>
      <c r="B298" s="12" t="s">
        <v>803</v>
      </c>
      <c r="C298" s="12" t="s">
        <v>804</v>
      </c>
      <c r="D298" s="12" t="s">
        <v>805</v>
      </c>
      <c r="E298" s="11" t="s">
        <v>30</v>
      </c>
      <c r="F298" s="1"/>
    </row>
    <row r="299" ht="14.25" spans="1:6">
      <c r="A299" s="8">
        <v>296</v>
      </c>
      <c r="B299" s="12" t="s">
        <v>806</v>
      </c>
      <c r="C299" s="12" t="s">
        <v>303</v>
      </c>
      <c r="D299" s="12" t="s">
        <v>429</v>
      </c>
      <c r="E299" s="11" t="s">
        <v>30</v>
      </c>
      <c r="F299" s="1"/>
    </row>
    <row r="300" ht="14.25" spans="1:6">
      <c r="A300" s="8">
        <v>297</v>
      </c>
      <c r="B300" s="12" t="s">
        <v>807</v>
      </c>
      <c r="C300" s="12" t="s">
        <v>808</v>
      </c>
      <c r="D300" s="12" t="s">
        <v>809</v>
      </c>
      <c r="E300" s="11" t="s">
        <v>10</v>
      </c>
      <c r="F300" s="1"/>
    </row>
    <row r="301" ht="14.25" spans="1:6">
      <c r="A301" s="8">
        <v>298</v>
      </c>
      <c r="B301" s="12" t="s">
        <v>810</v>
      </c>
      <c r="C301" s="12" t="s">
        <v>811</v>
      </c>
      <c r="D301" s="12" t="s">
        <v>130</v>
      </c>
      <c r="E301" s="11" t="s">
        <v>30</v>
      </c>
      <c r="F301" s="1"/>
    </row>
    <row r="302" ht="14.25" spans="1:6">
      <c r="A302" s="8">
        <v>299</v>
      </c>
      <c r="B302" s="12" t="s">
        <v>812</v>
      </c>
      <c r="C302" s="12" t="s">
        <v>813</v>
      </c>
      <c r="D302" s="12" t="s">
        <v>307</v>
      </c>
      <c r="E302" s="11" t="s">
        <v>30</v>
      </c>
      <c r="F302" s="1"/>
    </row>
    <row r="303" ht="14.25" spans="1:6">
      <c r="A303" s="8">
        <v>300</v>
      </c>
      <c r="B303" s="12" t="s">
        <v>814</v>
      </c>
      <c r="C303" s="12" t="s">
        <v>815</v>
      </c>
      <c r="D303" s="12" t="s">
        <v>389</v>
      </c>
      <c r="E303" s="11" t="s">
        <v>10</v>
      </c>
      <c r="F303" s="1"/>
    </row>
    <row r="304" ht="14.25" spans="1:6">
      <c r="A304" s="8">
        <v>301</v>
      </c>
      <c r="B304" s="12" t="s">
        <v>816</v>
      </c>
      <c r="C304" s="12" t="s">
        <v>817</v>
      </c>
      <c r="D304" s="12" t="s">
        <v>818</v>
      </c>
      <c r="E304" s="11" t="s">
        <v>189</v>
      </c>
      <c r="F304" s="1" t="s">
        <v>1507</v>
      </c>
    </row>
    <row r="305" ht="14.25" spans="1:6">
      <c r="A305" s="8">
        <v>302</v>
      </c>
      <c r="B305" s="12" t="s">
        <v>819</v>
      </c>
      <c r="C305" s="12" t="s">
        <v>820</v>
      </c>
      <c r="D305" s="12" t="s">
        <v>413</v>
      </c>
      <c r="E305" s="11" t="s">
        <v>10</v>
      </c>
      <c r="F305" s="1"/>
    </row>
    <row r="306" ht="14.25" spans="1:6">
      <c r="A306" s="8">
        <v>303</v>
      </c>
      <c r="B306" s="12" t="s">
        <v>821</v>
      </c>
      <c r="C306" s="12" t="s">
        <v>822</v>
      </c>
      <c r="D306" s="12" t="s">
        <v>823</v>
      </c>
      <c r="E306" s="11" t="s">
        <v>30</v>
      </c>
      <c r="F306" s="1"/>
    </row>
    <row r="307" ht="28.5" spans="1:6">
      <c r="A307" s="8">
        <v>304</v>
      </c>
      <c r="B307" s="12" t="s">
        <v>824</v>
      </c>
      <c r="C307" s="12" t="s">
        <v>825</v>
      </c>
      <c r="D307" s="12" t="s">
        <v>826</v>
      </c>
      <c r="E307" s="11" t="s">
        <v>30</v>
      </c>
      <c r="F307" s="1"/>
    </row>
    <row r="308" ht="14.25" spans="1:6">
      <c r="A308" s="8">
        <v>305</v>
      </c>
      <c r="B308" s="12" t="s">
        <v>827</v>
      </c>
      <c r="C308" s="12" t="s">
        <v>129</v>
      </c>
      <c r="D308" s="12" t="s">
        <v>36</v>
      </c>
      <c r="E308" s="11" t="s">
        <v>30</v>
      </c>
      <c r="F308" s="1"/>
    </row>
    <row r="309" ht="14.25" spans="1:6">
      <c r="A309" s="8">
        <v>306</v>
      </c>
      <c r="B309" s="12" t="s">
        <v>828</v>
      </c>
      <c r="C309" s="12" t="s">
        <v>829</v>
      </c>
      <c r="D309" s="12" t="s">
        <v>662</v>
      </c>
      <c r="E309" s="11" t="s">
        <v>30</v>
      </c>
      <c r="F309" s="1"/>
    </row>
    <row r="310" ht="14.25" spans="1:6">
      <c r="A310" s="8">
        <v>307</v>
      </c>
      <c r="B310" s="12" t="s">
        <v>830</v>
      </c>
      <c r="C310" s="12" t="s">
        <v>831</v>
      </c>
      <c r="D310" s="12" t="s">
        <v>832</v>
      </c>
      <c r="E310" s="11" t="s">
        <v>10</v>
      </c>
      <c r="F310" s="1"/>
    </row>
    <row r="311" ht="14.25" spans="1:6">
      <c r="A311" s="8">
        <v>308</v>
      </c>
      <c r="B311" s="12" t="s">
        <v>833</v>
      </c>
      <c r="C311" s="12" t="s">
        <v>152</v>
      </c>
      <c r="D311" s="12" t="s">
        <v>476</v>
      </c>
      <c r="E311" s="11" t="s">
        <v>10</v>
      </c>
      <c r="F311" s="1"/>
    </row>
    <row r="312" ht="14.25" spans="1:6">
      <c r="A312" s="8">
        <v>309</v>
      </c>
      <c r="B312" s="12" t="s">
        <v>834</v>
      </c>
      <c r="C312" s="12" t="s">
        <v>835</v>
      </c>
      <c r="D312" s="12" t="s">
        <v>272</v>
      </c>
      <c r="E312" s="11" t="s">
        <v>10</v>
      </c>
      <c r="F312" s="1"/>
    </row>
    <row r="313" ht="14.25" spans="1:6">
      <c r="A313" s="8">
        <v>310</v>
      </c>
      <c r="B313" s="12" t="s">
        <v>836</v>
      </c>
      <c r="C313" s="12" t="s">
        <v>580</v>
      </c>
      <c r="D313" s="12" t="s">
        <v>809</v>
      </c>
      <c r="E313" s="11" t="s">
        <v>10</v>
      </c>
      <c r="F313" s="1"/>
    </row>
    <row r="314" ht="14.25" spans="1:6">
      <c r="A314" s="8">
        <v>311</v>
      </c>
      <c r="B314" s="12" t="s">
        <v>837</v>
      </c>
      <c r="C314" s="12" t="s">
        <v>838</v>
      </c>
      <c r="D314" s="12" t="s">
        <v>839</v>
      </c>
      <c r="E314" s="11" t="s">
        <v>30</v>
      </c>
      <c r="F314" s="1"/>
    </row>
    <row r="315" ht="14.25" spans="1:6">
      <c r="A315" s="8">
        <v>312</v>
      </c>
      <c r="B315" s="12" t="s">
        <v>840</v>
      </c>
      <c r="C315" s="12" t="s">
        <v>841</v>
      </c>
      <c r="D315" s="12" t="s">
        <v>591</v>
      </c>
      <c r="E315" s="11" t="s">
        <v>30</v>
      </c>
      <c r="F315" s="1"/>
    </row>
    <row r="316" ht="14.25" spans="1:6">
      <c r="A316" s="8">
        <v>313</v>
      </c>
      <c r="B316" s="12" t="s">
        <v>842</v>
      </c>
      <c r="C316" s="12" t="s">
        <v>843</v>
      </c>
      <c r="D316" s="12" t="s">
        <v>844</v>
      </c>
      <c r="E316" s="11" t="s">
        <v>50</v>
      </c>
      <c r="F316" s="1"/>
    </row>
    <row r="317" ht="14.25" spans="1:6">
      <c r="A317" s="8">
        <v>314</v>
      </c>
      <c r="B317" s="12" t="s">
        <v>842</v>
      </c>
      <c r="C317" s="12" t="s">
        <v>843</v>
      </c>
      <c r="D317" s="12" t="s">
        <v>844</v>
      </c>
      <c r="E317" s="11" t="s">
        <v>50</v>
      </c>
      <c r="F317" s="1" t="s">
        <v>845</v>
      </c>
    </row>
    <row r="318" ht="14.25" spans="1:6">
      <c r="A318" s="8">
        <v>315</v>
      </c>
      <c r="B318" s="12" t="s">
        <v>846</v>
      </c>
      <c r="C318" s="12" t="s">
        <v>808</v>
      </c>
      <c r="D318" s="12" t="s">
        <v>662</v>
      </c>
      <c r="E318" s="11" t="s">
        <v>30</v>
      </c>
      <c r="F318" s="1"/>
    </row>
    <row r="319" ht="14.25" spans="1:6">
      <c r="A319" s="8">
        <v>316</v>
      </c>
      <c r="B319" s="12" t="s">
        <v>847</v>
      </c>
      <c r="C319" s="12" t="s">
        <v>848</v>
      </c>
      <c r="D319" s="12" t="s">
        <v>849</v>
      </c>
      <c r="E319" s="11" t="s">
        <v>30</v>
      </c>
      <c r="F319" s="1"/>
    </row>
    <row r="320" ht="14.25" spans="1:6">
      <c r="A320" s="8">
        <v>317</v>
      </c>
      <c r="B320" s="12" t="s">
        <v>850</v>
      </c>
      <c r="C320" s="12" t="s">
        <v>851</v>
      </c>
      <c r="D320" s="12" t="s">
        <v>117</v>
      </c>
      <c r="E320" s="11" t="s">
        <v>30</v>
      </c>
      <c r="F320" s="1"/>
    </row>
    <row r="321" ht="14.25" spans="1:6">
      <c r="A321" s="8">
        <v>318</v>
      </c>
      <c r="B321" s="12" t="s">
        <v>852</v>
      </c>
      <c r="C321" s="12" t="s">
        <v>853</v>
      </c>
      <c r="D321" s="12" t="s">
        <v>644</v>
      </c>
      <c r="E321" s="11" t="s">
        <v>10</v>
      </c>
      <c r="F321" s="1"/>
    </row>
    <row r="322" ht="14.25" spans="1:6">
      <c r="A322" s="8">
        <v>319</v>
      </c>
      <c r="B322" s="12" t="s">
        <v>854</v>
      </c>
      <c r="C322" s="12" t="s">
        <v>232</v>
      </c>
      <c r="D322" s="12" t="s">
        <v>855</v>
      </c>
      <c r="E322" s="11" t="s">
        <v>10</v>
      </c>
      <c r="F322" s="1"/>
    </row>
    <row r="323" ht="14.25" spans="1:6">
      <c r="A323" s="8">
        <v>320</v>
      </c>
      <c r="B323" s="12" t="s">
        <v>856</v>
      </c>
      <c r="C323" s="12" t="s">
        <v>358</v>
      </c>
      <c r="D323" s="12" t="s">
        <v>36</v>
      </c>
      <c r="E323" s="11" t="s">
        <v>30</v>
      </c>
      <c r="F323" s="1"/>
    </row>
    <row r="324" ht="14.25" spans="1:6">
      <c r="A324" s="8">
        <v>321</v>
      </c>
      <c r="B324" s="12" t="s">
        <v>857</v>
      </c>
      <c r="C324" s="12" t="s">
        <v>184</v>
      </c>
      <c r="D324" s="12" t="s">
        <v>858</v>
      </c>
      <c r="E324" s="11" t="s">
        <v>47</v>
      </c>
      <c r="F324" s="1"/>
    </row>
    <row r="325" ht="14.25" spans="1:6">
      <c r="A325" s="8">
        <v>322</v>
      </c>
      <c r="B325" s="12" t="s">
        <v>859</v>
      </c>
      <c r="C325" s="12" t="s">
        <v>860</v>
      </c>
      <c r="D325" s="12" t="s">
        <v>585</v>
      </c>
      <c r="E325" s="11" t="s">
        <v>10</v>
      </c>
      <c r="F325" s="1"/>
    </row>
    <row r="326" ht="14.25" spans="1:6">
      <c r="A326" s="8">
        <v>323</v>
      </c>
      <c r="B326" s="12" t="s">
        <v>861</v>
      </c>
      <c r="C326" s="12" t="s">
        <v>862</v>
      </c>
      <c r="D326" s="12" t="s">
        <v>222</v>
      </c>
      <c r="E326" s="11" t="s">
        <v>10</v>
      </c>
      <c r="F326" s="1"/>
    </row>
    <row r="327" ht="14.25" spans="1:6">
      <c r="A327" s="8">
        <v>324</v>
      </c>
      <c r="B327" s="12" t="s">
        <v>863</v>
      </c>
      <c r="C327" s="12" t="s">
        <v>864</v>
      </c>
      <c r="D327" s="12" t="s">
        <v>421</v>
      </c>
      <c r="E327" s="11" t="s">
        <v>30</v>
      </c>
      <c r="F327" s="1"/>
    </row>
    <row r="328" ht="14.25" spans="1:6">
      <c r="A328" s="8">
        <v>325</v>
      </c>
      <c r="B328" s="12" t="s">
        <v>865</v>
      </c>
      <c r="C328" s="12" t="s">
        <v>67</v>
      </c>
      <c r="D328" s="12" t="s">
        <v>795</v>
      </c>
      <c r="E328" s="11" t="s">
        <v>30</v>
      </c>
      <c r="F328" s="1"/>
    </row>
    <row r="329" ht="14.25" spans="1:6">
      <c r="A329" s="8">
        <v>326</v>
      </c>
      <c r="B329" s="12" t="s">
        <v>866</v>
      </c>
      <c r="C329" s="12" t="s">
        <v>867</v>
      </c>
      <c r="D329" s="12" t="s">
        <v>868</v>
      </c>
      <c r="E329" s="11" t="s">
        <v>47</v>
      </c>
      <c r="F329" s="1"/>
    </row>
    <row r="330" ht="14.25" spans="1:6">
      <c r="A330" s="8">
        <v>327</v>
      </c>
      <c r="B330" s="12" t="s">
        <v>869</v>
      </c>
      <c r="C330" s="12" t="s">
        <v>870</v>
      </c>
      <c r="D330" s="12" t="s">
        <v>871</v>
      </c>
      <c r="E330" s="11" t="s">
        <v>10</v>
      </c>
      <c r="F330" s="1" t="s">
        <v>1507</v>
      </c>
    </row>
    <row r="331" ht="14.25" spans="1:6">
      <c r="A331" s="8">
        <v>328</v>
      </c>
      <c r="B331" s="12" t="s">
        <v>872</v>
      </c>
      <c r="C331" s="12" t="s">
        <v>500</v>
      </c>
      <c r="D331" s="12" t="s">
        <v>873</v>
      </c>
      <c r="E331" s="11" t="s">
        <v>10</v>
      </c>
      <c r="F331" s="1"/>
    </row>
    <row r="332" ht="14.25" spans="1:6">
      <c r="A332" s="8">
        <v>329</v>
      </c>
      <c r="B332" s="12" t="s">
        <v>874</v>
      </c>
      <c r="C332" s="12" t="s">
        <v>875</v>
      </c>
      <c r="D332" s="12" t="s">
        <v>876</v>
      </c>
      <c r="E332" s="11" t="s">
        <v>47</v>
      </c>
      <c r="F332" s="1"/>
    </row>
    <row r="333" ht="14.25" spans="1:6">
      <c r="A333" s="8">
        <v>330</v>
      </c>
      <c r="B333" s="12" t="s">
        <v>877</v>
      </c>
      <c r="C333" s="12" t="s">
        <v>878</v>
      </c>
      <c r="D333" s="12" t="s">
        <v>879</v>
      </c>
      <c r="E333" s="11" t="s">
        <v>30</v>
      </c>
      <c r="F333" s="1"/>
    </row>
    <row r="334" ht="14.25" spans="1:6">
      <c r="A334" s="8">
        <v>331</v>
      </c>
      <c r="B334" s="12" t="s">
        <v>880</v>
      </c>
      <c r="C334" s="12" t="s">
        <v>881</v>
      </c>
      <c r="D334" s="12" t="s">
        <v>882</v>
      </c>
      <c r="E334" s="11" t="s">
        <v>30</v>
      </c>
      <c r="F334" s="1"/>
    </row>
    <row r="335" ht="14.25" spans="1:6">
      <c r="A335" s="8">
        <v>332</v>
      </c>
      <c r="B335" s="12" t="s">
        <v>883</v>
      </c>
      <c r="C335" s="12" t="s">
        <v>884</v>
      </c>
      <c r="D335" s="12" t="s">
        <v>885</v>
      </c>
      <c r="E335" s="11" t="s">
        <v>30</v>
      </c>
      <c r="F335" s="1"/>
    </row>
    <row r="336" ht="14.25" spans="1:6">
      <c r="A336" s="8">
        <v>333</v>
      </c>
      <c r="B336" s="12" t="s">
        <v>886</v>
      </c>
      <c r="C336" s="12" t="s">
        <v>887</v>
      </c>
      <c r="D336" s="12" t="s">
        <v>573</v>
      </c>
      <c r="E336" s="11" t="s">
        <v>142</v>
      </c>
      <c r="F336" s="1" t="s">
        <v>17</v>
      </c>
    </row>
    <row r="337" ht="14.25" spans="1:6">
      <c r="A337" s="8">
        <v>334</v>
      </c>
      <c r="B337" s="12" t="s">
        <v>888</v>
      </c>
      <c r="C337" s="12" t="s">
        <v>889</v>
      </c>
      <c r="D337" s="12" t="s">
        <v>274</v>
      </c>
      <c r="E337" s="11" t="s">
        <v>40</v>
      </c>
      <c r="F337" s="1"/>
    </row>
    <row r="338" ht="14.25" spans="1:6">
      <c r="A338" s="8">
        <v>335</v>
      </c>
      <c r="B338" s="12" t="s">
        <v>890</v>
      </c>
      <c r="C338" s="12" t="s">
        <v>891</v>
      </c>
      <c r="D338" s="12" t="s">
        <v>892</v>
      </c>
      <c r="E338" s="11" t="s">
        <v>189</v>
      </c>
      <c r="F338" s="1" t="s">
        <v>1507</v>
      </c>
    </row>
    <row r="339" ht="14.25" spans="1:6">
      <c r="A339" s="8">
        <v>336</v>
      </c>
      <c r="B339" s="12" t="s">
        <v>893</v>
      </c>
      <c r="C339" s="12" t="s">
        <v>894</v>
      </c>
      <c r="D339" s="12" t="s">
        <v>895</v>
      </c>
      <c r="E339" s="11" t="s">
        <v>30</v>
      </c>
      <c r="F339" s="1"/>
    </row>
    <row r="340" ht="14.25" spans="1:6">
      <c r="A340" s="8">
        <v>337</v>
      </c>
      <c r="B340" s="12" t="s">
        <v>896</v>
      </c>
      <c r="C340" s="12" t="s">
        <v>162</v>
      </c>
      <c r="D340" s="12" t="s">
        <v>338</v>
      </c>
      <c r="E340" s="11" t="s">
        <v>10</v>
      </c>
      <c r="F340" s="1"/>
    </row>
    <row r="341" ht="14.25" spans="1:6">
      <c r="A341" s="8">
        <v>338</v>
      </c>
      <c r="B341" s="12" t="s">
        <v>897</v>
      </c>
      <c r="C341" s="12" t="s">
        <v>898</v>
      </c>
      <c r="D341" s="12" t="s">
        <v>899</v>
      </c>
      <c r="E341" s="11" t="s">
        <v>30</v>
      </c>
      <c r="F341" s="1"/>
    </row>
    <row r="342" ht="14.25" spans="1:6">
      <c r="A342" s="8">
        <v>339</v>
      </c>
      <c r="B342" s="12" t="s">
        <v>900</v>
      </c>
      <c r="C342" s="12" t="s">
        <v>358</v>
      </c>
      <c r="D342" s="12" t="s">
        <v>901</v>
      </c>
      <c r="E342" s="11" t="s">
        <v>30</v>
      </c>
      <c r="F342" s="1"/>
    </row>
    <row r="343" ht="14.25" spans="1:6">
      <c r="A343" s="8">
        <v>340</v>
      </c>
      <c r="B343" s="12" t="s">
        <v>902</v>
      </c>
      <c r="C343" s="12" t="s">
        <v>903</v>
      </c>
      <c r="D343" s="12" t="s">
        <v>904</v>
      </c>
      <c r="E343" s="11" t="s">
        <v>142</v>
      </c>
      <c r="F343" s="1"/>
    </row>
    <row r="344" ht="14.25" spans="1:6">
      <c r="A344" s="8">
        <v>341</v>
      </c>
      <c r="B344" s="12" t="s">
        <v>905</v>
      </c>
      <c r="C344" s="12" t="s">
        <v>906</v>
      </c>
      <c r="D344" s="12" t="s">
        <v>907</v>
      </c>
      <c r="E344" s="11" t="s">
        <v>40</v>
      </c>
      <c r="F344" s="1"/>
    </row>
    <row r="345" ht="14.25" spans="1:6">
      <c r="A345" s="8">
        <v>342</v>
      </c>
      <c r="B345" s="12" t="s">
        <v>908</v>
      </c>
      <c r="C345" s="12" t="s">
        <v>780</v>
      </c>
      <c r="D345" s="12" t="s">
        <v>909</v>
      </c>
      <c r="E345" s="11" t="s">
        <v>10</v>
      </c>
      <c r="F345" s="1"/>
    </row>
    <row r="346" ht="14.25" spans="1:6">
      <c r="A346" s="8">
        <v>343</v>
      </c>
      <c r="B346" s="12" t="s">
        <v>910</v>
      </c>
      <c r="C346" s="12" t="s">
        <v>911</v>
      </c>
      <c r="D346" s="12" t="s">
        <v>117</v>
      </c>
      <c r="E346" s="11" t="s">
        <v>260</v>
      </c>
      <c r="F346" s="1"/>
    </row>
    <row r="347" ht="14.25" spans="1:6">
      <c r="A347" s="8">
        <v>344</v>
      </c>
      <c r="B347" s="12" t="s">
        <v>912</v>
      </c>
      <c r="C347" s="12" t="s">
        <v>504</v>
      </c>
      <c r="D347" s="12" t="s">
        <v>555</v>
      </c>
      <c r="E347" s="11" t="s">
        <v>10</v>
      </c>
      <c r="F347" s="1"/>
    </row>
    <row r="348" ht="14.25" spans="1:6">
      <c r="A348" s="8">
        <v>345</v>
      </c>
      <c r="B348" s="12" t="s">
        <v>913</v>
      </c>
      <c r="C348" s="12" t="s">
        <v>914</v>
      </c>
      <c r="D348" s="12" t="s">
        <v>476</v>
      </c>
      <c r="E348" s="11" t="s">
        <v>10</v>
      </c>
      <c r="F348" s="1"/>
    </row>
    <row r="349" ht="14.25" spans="1:6">
      <c r="A349" s="8">
        <v>346</v>
      </c>
      <c r="B349" s="12" t="s">
        <v>915</v>
      </c>
      <c r="C349" s="12" t="s">
        <v>916</v>
      </c>
      <c r="D349" s="12" t="s">
        <v>917</v>
      </c>
      <c r="E349" s="11" t="s">
        <v>124</v>
      </c>
      <c r="F349" s="1"/>
    </row>
    <row r="350" ht="14.25" spans="1:6">
      <c r="A350" s="8">
        <v>347</v>
      </c>
      <c r="B350" s="12" t="s">
        <v>918</v>
      </c>
      <c r="C350" s="12" t="s">
        <v>919</v>
      </c>
      <c r="D350" s="12" t="s">
        <v>120</v>
      </c>
      <c r="E350" s="11" t="s">
        <v>10</v>
      </c>
      <c r="F350" s="1"/>
    </row>
    <row r="351" ht="14.25" spans="1:6">
      <c r="A351" s="8">
        <v>348</v>
      </c>
      <c r="B351" s="12" t="s">
        <v>920</v>
      </c>
      <c r="C351" s="12" t="s">
        <v>921</v>
      </c>
      <c r="D351" s="12" t="s">
        <v>922</v>
      </c>
      <c r="E351" s="11" t="s">
        <v>142</v>
      </c>
      <c r="F351" s="1"/>
    </row>
    <row r="352" ht="14.25" spans="1:6">
      <c r="A352" s="8">
        <v>349</v>
      </c>
      <c r="B352" s="12" t="s">
        <v>923</v>
      </c>
      <c r="C352" s="12" t="s">
        <v>155</v>
      </c>
      <c r="D352" s="12" t="s">
        <v>924</v>
      </c>
      <c r="E352" s="11" t="s">
        <v>10</v>
      </c>
      <c r="F352" s="1"/>
    </row>
    <row r="353" ht="14.25" spans="1:6">
      <c r="A353" s="8">
        <v>350</v>
      </c>
      <c r="B353" s="12" t="s">
        <v>923</v>
      </c>
      <c r="C353" s="12" t="s">
        <v>155</v>
      </c>
      <c r="D353" s="12" t="s">
        <v>924</v>
      </c>
      <c r="E353" s="11" t="s">
        <v>10</v>
      </c>
      <c r="F353" s="1" t="s">
        <v>845</v>
      </c>
    </row>
    <row r="354" ht="14.25" spans="1:6">
      <c r="A354" s="8">
        <v>351</v>
      </c>
      <c r="B354" s="12" t="s">
        <v>925</v>
      </c>
      <c r="C354" s="12" t="s">
        <v>926</v>
      </c>
      <c r="D354" s="12" t="s">
        <v>573</v>
      </c>
      <c r="E354" s="11" t="s">
        <v>10</v>
      </c>
      <c r="F354" s="1"/>
    </row>
    <row r="355" ht="14.25" spans="1:6">
      <c r="A355" s="8">
        <v>352</v>
      </c>
      <c r="B355" s="12" t="s">
        <v>927</v>
      </c>
      <c r="C355" s="12" t="s">
        <v>191</v>
      </c>
      <c r="D355" s="12" t="s">
        <v>928</v>
      </c>
      <c r="E355" s="11" t="s">
        <v>40</v>
      </c>
      <c r="F355" s="1"/>
    </row>
    <row r="356" ht="14.25" spans="1:6">
      <c r="A356" s="8">
        <v>353</v>
      </c>
      <c r="B356" s="12" t="s">
        <v>929</v>
      </c>
      <c r="C356" s="12" t="s">
        <v>930</v>
      </c>
      <c r="D356" s="12" t="s">
        <v>745</v>
      </c>
      <c r="E356" s="11" t="s">
        <v>142</v>
      </c>
      <c r="F356" s="1"/>
    </row>
    <row r="357" ht="14.25" spans="1:6">
      <c r="A357" s="8">
        <v>354</v>
      </c>
      <c r="B357" s="12" t="s">
        <v>931</v>
      </c>
      <c r="C357" s="12" t="s">
        <v>932</v>
      </c>
      <c r="D357" s="12" t="s">
        <v>933</v>
      </c>
      <c r="E357" s="11" t="s">
        <v>10</v>
      </c>
      <c r="F357" s="1"/>
    </row>
    <row r="358" ht="14.25" spans="1:6">
      <c r="A358" s="8">
        <v>355</v>
      </c>
      <c r="B358" s="12" t="s">
        <v>934</v>
      </c>
      <c r="C358" s="12" t="s">
        <v>811</v>
      </c>
      <c r="D358" s="12" t="s">
        <v>935</v>
      </c>
      <c r="E358" s="11" t="s">
        <v>10</v>
      </c>
      <c r="F358" s="1"/>
    </row>
    <row r="359" ht="14.25" spans="1:6">
      <c r="A359" s="8">
        <v>356</v>
      </c>
      <c r="B359" s="12" t="s">
        <v>936</v>
      </c>
      <c r="C359" s="12" t="s">
        <v>937</v>
      </c>
      <c r="D359" s="12" t="s">
        <v>781</v>
      </c>
      <c r="E359" s="11" t="s">
        <v>10</v>
      </c>
      <c r="F359" s="1"/>
    </row>
    <row r="360" ht="14.25" spans="1:6">
      <c r="A360" s="8">
        <v>357</v>
      </c>
      <c r="B360" s="12" t="s">
        <v>938</v>
      </c>
      <c r="C360" s="12" t="s">
        <v>939</v>
      </c>
      <c r="D360" s="12" t="s">
        <v>940</v>
      </c>
      <c r="E360" s="11" t="s">
        <v>10</v>
      </c>
      <c r="F360" s="1"/>
    </row>
    <row r="361" ht="14.25" spans="1:6">
      <c r="A361" s="8">
        <v>358</v>
      </c>
      <c r="B361" s="12" t="s">
        <v>941</v>
      </c>
      <c r="C361" s="12" t="s">
        <v>712</v>
      </c>
      <c r="D361" s="12" t="s">
        <v>942</v>
      </c>
      <c r="E361" s="11" t="s">
        <v>943</v>
      </c>
      <c r="F361" s="1"/>
    </row>
    <row r="362" ht="14.25" spans="1:6">
      <c r="A362" s="8">
        <v>359</v>
      </c>
      <c r="B362" s="12" t="s">
        <v>944</v>
      </c>
      <c r="C362" s="12" t="s">
        <v>12</v>
      </c>
      <c r="D362" s="12" t="s">
        <v>479</v>
      </c>
      <c r="E362" s="11" t="s">
        <v>30</v>
      </c>
      <c r="F362" s="1"/>
    </row>
    <row r="363" ht="14.25" spans="1:6">
      <c r="A363" s="8">
        <v>360</v>
      </c>
      <c r="B363" s="12" t="s">
        <v>945</v>
      </c>
      <c r="C363" s="12" t="s">
        <v>946</v>
      </c>
      <c r="D363" s="12" t="s">
        <v>585</v>
      </c>
      <c r="E363" s="11" t="s">
        <v>10</v>
      </c>
      <c r="F363" s="1"/>
    </row>
    <row r="364" ht="14.25" spans="1:6">
      <c r="A364" s="8">
        <v>361</v>
      </c>
      <c r="B364" s="12" t="s">
        <v>947</v>
      </c>
      <c r="C364" s="12" t="s">
        <v>948</v>
      </c>
      <c r="D364" s="12" t="s">
        <v>949</v>
      </c>
      <c r="E364" s="11" t="s">
        <v>30</v>
      </c>
      <c r="F364" s="1"/>
    </row>
    <row r="365" ht="14.25" spans="1:6">
      <c r="A365" s="8">
        <v>362</v>
      </c>
      <c r="B365" s="12" t="s">
        <v>950</v>
      </c>
      <c r="C365" s="12" t="s">
        <v>951</v>
      </c>
      <c r="D365" s="12" t="s">
        <v>952</v>
      </c>
      <c r="E365" s="11" t="s">
        <v>30</v>
      </c>
      <c r="F365" s="1"/>
    </row>
    <row r="366" ht="28.5" spans="1:6">
      <c r="A366" s="8">
        <v>363</v>
      </c>
      <c r="B366" s="12" t="s">
        <v>953</v>
      </c>
      <c r="C366" s="12" t="s">
        <v>954</v>
      </c>
      <c r="D366" s="12" t="s">
        <v>117</v>
      </c>
      <c r="E366" s="11" t="s">
        <v>40</v>
      </c>
      <c r="F366" s="1"/>
    </row>
    <row r="367" ht="14.25" spans="1:6">
      <c r="A367" s="8">
        <v>364</v>
      </c>
      <c r="B367" s="12" t="s">
        <v>955</v>
      </c>
      <c r="C367" s="12" t="s">
        <v>956</v>
      </c>
      <c r="D367" s="12" t="s">
        <v>957</v>
      </c>
      <c r="E367" s="11" t="s">
        <v>30</v>
      </c>
      <c r="F367" s="1"/>
    </row>
    <row r="368" ht="14.25" spans="1:6">
      <c r="A368" s="8">
        <v>365</v>
      </c>
      <c r="B368" s="12" t="s">
        <v>958</v>
      </c>
      <c r="C368" s="12" t="s">
        <v>959</v>
      </c>
      <c r="D368" s="12" t="s">
        <v>960</v>
      </c>
      <c r="E368" s="11" t="s">
        <v>40</v>
      </c>
      <c r="F368" s="1"/>
    </row>
    <row r="369" ht="14.25" spans="1:6">
      <c r="A369" s="8">
        <v>366</v>
      </c>
      <c r="B369" s="12" t="s">
        <v>961</v>
      </c>
      <c r="C369" s="12" t="s">
        <v>962</v>
      </c>
      <c r="D369" s="12" t="s">
        <v>839</v>
      </c>
      <c r="E369" s="11" t="s">
        <v>189</v>
      </c>
      <c r="F369" s="1"/>
    </row>
    <row r="370" ht="28.5" spans="1:6">
      <c r="A370" s="8">
        <v>367</v>
      </c>
      <c r="B370" s="12" t="s">
        <v>963</v>
      </c>
      <c r="C370" s="12" t="s">
        <v>964</v>
      </c>
      <c r="D370" s="12" t="s">
        <v>965</v>
      </c>
      <c r="E370" s="11" t="s">
        <v>30</v>
      </c>
      <c r="F370" s="1"/>
    </row>
    <row r="371" ht="14.25" spans="1:6">
      <c r="A371" s="8">
        <v>368</v>
      </c>
      <c r="B371" s="12" t="s">
        <v>966</v>
      </c>
      <c r="C371" s="12" t="s">
        <v>967</v>
      </c>
      <c r="D371" s="12" t="s">
        <v>968</v>
      </c>
      <c r="E371" s="11" t="s">
        <v>10</v>
      </c>
      <c r="F371" s="1"/>
    </row>
    <row r="372" ht="14.25" spans="1:6">
      <c r="A372" s="8">
        <v>369</v>
      </c>
      <c r="B372" s="12" t="s">
        <v>969</v>
      </c>
      <c r="C372" s="12" t="s">
        <v>970</v>
      </c>
      <c r="D372" s="12" t="s">
        <v>612</v>
      </c>
      <c r="E372" s="11" t="s">
        <v>30</v>
      </c>
      <c r="F372" s="1"/>
    </row>
    <row r="373" ht="14.25" spans="1:6">
      <c r="A373" s="8">
        <v>370</v>
      </c>
      <c r="B373" s="12" t="s">
        <v>971</v>
      </c>
      <c r="C373" s="12" t="s">
        <v>972</v>
      </c>
      <c r="D373" s="12" t="s">
        <v>973</v>
      </c>
      <c r="E373" s="11" t="s">
        <v>47</v>
      </c>
      <c r="F373" s="1"/>
    </row>
    <row r="374" ht="14.25" spans="1:6">
      <c r="A374" s="8">
        <v>371</v>
      </c>
      <c r="B374" s="12" t="s">
        <v>974</v>
      </c>
      <c r="C374" s="12" t="s">
        <v>975</v>
      </c>
      <c r="D374" s="12" t="s">
        <v>976</v>
      </c>
      <c r="E374" s="11" t="s">
        <v>189</v>
      </c>
      <c r="F374" s="1"/>
    </row>
    <row r="375" ht="14.25" spans="1:6">
      <c r="A375" s="8">
        <v>372</v>
      </c>
      <c r="B375" s="12" t="s">
        <v>977</v>
      </c>
      <c r="C375" s="12" t="s">
        <v>695</v>
      </c>
      <c r="D375" s="12" t="s">
        <v>978</v>
      </c>
      <c r="E375" s="11" t="s">
        <v>30</v>
      </c>
      <c r="F375" s="1"/>
    </row>
    <row r="376" ht="14.25" spans="1:6">
      <c r="A376" s="8">
        <v>373</v>
      </c>
      <c r="B376" s="12" t="s">
        <v>979</v>
      </c>
      <c r="C376" s="12" t="s">
        <v>629</v>
      </c>
      <c r="D376" s="12" t="s">
        <v>980</v>
      </c>
      <c r="E376" s="11" t="s">
        <v>10</v>
      </c>
      <c r="F376" s="1"/>
    </row>
    <row r="377" ht="28.5" spans="1:6">
      <c r="A377" s="8">
        <v>374</v>
      </c>
      <c r="B377" s="12" t="s">
        <v>981</v>
      </c>
      <c r="C377" s="12" t="s">
        <v>982</v>
      </c>
      <c r="D377" s="12" t="s">
        <v>983</v>
      </c>
      <c r="E377" s="11" t="s">
        <v>10</v>
      </c>
      <c r="F377" s="1"/>
    </row>
    <row r="378" ht="14.25" spans="1:6">
      <c r="A378" s="8">
        <v>375</v>
      </c>
      <c r="B378" s="12" t="s">
        <v>984</v>
      </c>
      <c r="C378" s="12" t="s">
        <v>985</v>
      </c>
      <c r="D378" s="12" t="s">
        <v>839</v>
      </c>
      <c r="E378" s="11" t="s">
        <v>40</v>
      </c>
      <c r="F378" s="1"/>
    </row>
    <row r="379" ht="14.25" spans="1:6">
      <c r="A379" s="8">
        <v>376</v>
      </c>
      <c r="B379" s="12" t="s">
        <v>986</v>
      </c>
      <c r="C379" s="12" t="s">
        <v>184</v>
      </c>
      <c r="D379" s="12" t="s">
        <v>79</v>
      </c>
      <c r="E379" s="11" t="s">
        <v>30</v>
      </c>
      <c r="F379" s="1"/>
    </row>
    <row r="380" ht="14.25" spans="1:6">
      <c r="A380" s="8">
        <v>377</v>
      </c>
      <c r="B380" s="12" t="s">
        <v>987</v>
      </c>
      <c r="C380" s="12" t="s">
        <v>988</v>
      </c>
      <c r="D380" s="12" t="s">
        <v>678</v>
      </c>
      <c r="E380" s="11" t="s">
        <v>47</v>
      </c>
      <c r="F380" s="1"/>
    </row>
    <row r="381" ht="14.25" spans="1:6">
      <c r="A381" s="8">
        <v>378</v>
      </c>
      <c r="B381" s="12" t="s">
        <v>989</v>
      </c>
      <c r="C381" s="12" t="s">
        <v>990</v>
      </c>
      <c r="D381" s="12" t="s">
        <v>256</v>
      </c>
      <c r="E381" s="11" t="s">
        <v>10</v>
      </c>
      <c r="F381" s="1"/>
    </row>
    <row r="382" ht="14.25" spans="1:6">
      <c r="A382" s="8">
        <v>379</v>
      </c>
      <c r="B382" s="12" t="s">
        <v>991</v>
      </c>
      <c r="C382" s="12" t="s">
        <v>61</v>
      </c>
      <c r="D382" s="12" t="s">
        <v>256</v>
      </c>
      <c r="E382" s="11" t="s">
        <v>10</v>
      </c>
      <c r="F382" s="1"/>
    </row>
    <row r="383" ht="14.25" spans="1:6">
      <c r="A383" s="8">
        <v>380</v>
      </c>
      <c r="B383" s="12" t="s">
        <v>992</v>
      </c>
      <c r="C383" s="12" t="s">
        <v>993</v>
      </c>
      <c r="D383" s="12" t="s">
        <v>350</v>
      </c>
      <c r="E383" s="11" t="s">
        <v>40</v>
      </c>
      <c r="F383" s="1"/>
    </row>
    <row r="384" ht="28.5" spans="1:6">
      <c r="A384" s="8">
        <v>381</v>
      </c>
      <c r="B384" s="12" t="s">
        <v>994</v>
      </c>
      <c r="C384" s="12" t="s">
        <v>995</v>
      </c>
      <c r="D384" s="12" t="s">
        <v>350</v>
      </c>
      <c r="E384" s="11" t="s">
        <v>40</v>
      </c>
      <c r="F384" s="1"/>
    </row>
    <row r="385" ht="14.25" spans="1:6">
      <c r="A385" s="8">
        <v>382</v>
      </c>
      <c r="B385" s="12" t="s">
        <v>996</v>
      </c>
      <c r="C385" s="12" t="s">
        <v>340</v>
      </c>
      <c r="D385" s="12" t="s">
        <v>997</v>
      </c>
      <c r="E385" s="11" t="s">
        <v>40</v>
      </c>
      <c r="F385" s="1"/>
    </row>
    <row r="386" ht="14.25" spans="1:6">
      <c r="A386" s="8">
        <v>383</v>
      </c>
      <c r="B386" s="12" t="s">
        <v>998</v>
      </c>
      <c r="C386" s="12" t="s">
        <v>999</v>
      </c>
      <c r="D386" s="12" t="s">
        <v>1000</v>
      </c>
      <c r="E386" s="11" t="s">
        <v>142</v>
      </c>
      <c r="F386" s="1"/>
    </row>
    <row r="387" ht="14.25" spans="1:6">
      <c r="A387" s="8">
        <v>384</v>
      </c>
      <c r="B387" s="12" t="s">
        <v>1001</v>
      </c>
      <c r="C387" s="12" t="s">
        <v>616</v>
      </c>
      <c r="D387" s="12" t="s">
        <v>1002</v>
      </c>
      <c r="E387" s="11" t="s">
        <v>10</v>
      </c>
      <c r="F387" s="1"/>
    </row>
    <row r="388" ht="14.25" spans="1:6">
      <c r="A388" s="8">
        <v>385</v>
      </c>
      <c r="B388" s="12" t="s">
        <v>1003</v>
      </c>
      <c r="C388" s="12" t="s">
        <v>1004</v>
      </c>
      <c r="D388" s="12" t="s">
        <v>1005</v>
      </c>
      <c r="E388" s="11" t="s">
        <v>142</v>
      </c>
      <c r="F388" s="1"/>
    </row>
    <row r="389" ht="14.25" spans="1:6">
      <c r="A389" s="8">
        <v>386</v>
      </c>
      <c r="B389" s="12" t="s">
        <v>1006</v>
      </c>
      <c r="C389" s="12" t="s">
        <v>1007</v>
      </c>
      <c r="D389" s="12" t="s">
        <v>1008</v>
      </c>
      <c r="E389" s="11" t="s">
        <v>50</v>
      </c>
      <c r="F389" s="1"/>
    </row>
    <row r="390" ht="14.25" spans="1:6">
      <c r="A390" s="8">
        <v>387</v>
      </c>
      <c r="B390" s="12" t="s">
        <v>1009</v>
      </c>
      <c r="C390" s="12" t="s">
        <v>1010</v>
      </c>
      <c r="D390" s="12" t="s">
        <v>498</v>
      </c>
      <c r="E390" s="11" t="s">
        <v>189</v>
      </c>
      <c r="F390" s="1"/>
    </row>
    <row r="391" ht="14.25" spans="1:6">
      <c r="A391" s="8">
        <v>388</v>
      </c>
      <c r="B391" s="12" t="s">
        <v>1011</v>
      </c>
      <c r="C391" s="12" t="s">
        <v>1012</v>
      </c>
      <c r="D391" s="12" t="s">
        <v>1013</v>
      </c>
      <c r="E391" s="11" t="s">
        <v>47</v>
      </c>
      <c r="F391" s="1"/>
    </row>
    <row r="392" ht="14.25" spans="1:6">
      <c r="A392" s="8">
        <v>389</v>
      </c>
      <c r="B392" s="12" t="s">
        <v>1014</v>
      </c>
      <c r="C392" s="12" t="s">
        <v>144</v>
      </c>
      <c r="D392" s="12" t="s">
        <v>1015</v>
      </c>
      <c r="E392" s="11" t="s">
        <v>10</v>
      </c>
      <c r="F392" s="1"/>
    </row>
    <row r="393" ht="14.25" spans="1:6">
      <c r="A393" s="8">
        <v>390</v>
      </c>
      <c r="B393" s="12" t="s">
        <v>1016</v>
      </c>
      <c r="C393" s="12" t="s">
        <v>1017</v>
      </c>
      <c r="D393" s="12" t="s">
        <v>188</v>
      </c>
      <c r="E393" s="11" t="s">
        <v>189</v>
      </c>
      <c r="F393" s="1"/>
    </row>
    <row r="394" ht="14.25" spans="1:6">
      <c r="A394" s="8">
        <v>391</v>
      </c>
      <c r="B394" s="12" t="s">
        <v>1018</v>
      </c>
      <c r="C394" s="12" t="s">
        <v>1019</v>
      </c>
      <c r="D394" s="12" t="s">
        <v>781</v>
      </c>
      <c r="E394" s="11" t="s">
        <v>10</v>
      </c>
      <c r="F394" s="1"/>
    </row>
    <row r="395" ht="14.25" spans="1:6">
      <c r="A395" s="8">
        <v>392</v>
      </c>
      <c r="B395" s="12" t="s">
        <v>1020</v>
      </c>
      <c r="C395" s="12" t="s">
        <v>698</v>
      </c>
      <c r="D395" s="12" t="s">
        <v>1021</v>
      </c>
      <c r="E395" s="11" t="s">
        <v>47</v>
      </c>
      <c r="F395" s="1"/>
    </row>
    <row r="396" ht="14.25" spans="1:6">
      <c r="A396" s="8">
        <v>393</v>
      </c>
      <c r="B396" s="12" t="s">
        <v>1022</v>
      </c>
      <c r="C396" s="12" t="s">
        <v>1023</v>
      </c>
      <c r="D396" s="12" t="s">
        <v>1024</v>
      </c>
      <c r="E396" s="11" t="s">
        <v>50</v>
      </c>
      <c r="F396" s="1"/>
    </row>
    <row r="397" ht="14.25" spans="1:6">
      <c r="A397" s="8">
        <v>394</v>
      </c>
      <c r="B397" s="12" t="s">
        <v>1025</v>
      </c>
      <c r="C397" s="12" t="s">
        <v>1026</v>
      </c>
      <c r="D397" s="12" t="s">
        <v>20</v>
      </c>
      <c r="E397" s="11" t="s">
        <v>10</v>
      </c>
      <c r="F397" s="1"/>
    </row>
    <row r="398" ht="14.25" spans="1:6">
      <c r="A398" s="8">
        <v>395</v>
      </c>
      <c r="B398" s="12" t="s">
        <v>1027</v>
      </c>
      <c r="C398" s="12" t="s">
        <v>1028</v>
      </c>
      <c r="D398" s="12" t="s">
        <v>1029</v>
      </c>
      <c r="E398" s="11" t="s">
        <v>40</v>
      </c>
      <c r="F398" s="1"/>
    </row>
    <row r="399" ht="14.25" spans="1:6">
      <c r="A399" s="8">
        <v>396</v>
      </c>
      <c r="B399" s="12" t="s">
        <v>1030</v>
      </c>
      <c r="C399" s="12" t="s">
        <v>249</v>
      </c>
      <c r="D399" s="12" t="s">
        <v>1031</v>
      </c>
      <c r="E399" s="11" t="s">
        <v>30</v>
      </c>
      <c r="F399" s="1"/>
    </row>
    <row r="400" ht="28.5" spans="1:6">
      <c r="A400" s="8">
        <v>397</v>
      </c>
      <c r="B400" s="12" t="s">
        <v>1032</v>
      </c>
      <c r="C400" s="12" t="s">
        <v>1033</v>
      </c>
      <c r="D400" s="12" t="s">
        <v>1034</v>
      </c>
      <c r="E400" s="11" t="s">
        <v>30</v>
      </c>
      <c r="F400" s="1"/>
    </row>
    <row r="401" ht="14.25" spans="1:6">
      <c r="A401" s="8">
        <v>398</v>
      </c>
      <c r="B401" s="12" t="s">
        <v>1035</v>
      </c>
      <c r="C401" s="12" t="s">
        <v>1036</v>
      </c>
      <c r="D401" s="12" t="s">
        <v>1037</v>
      </c>
      <c r="E401" s="11" t="s">
        <v>30</v>
      </c>
      <c r="F401" s="1"/>
    </row>
    <row r="402" ht="14.25" spans="1:6">
      <c r="A402" s="8">
        <v>399</v>
      </c>
      <c r="B402" s="12" t="s">
        <v>1038</v>
      </c>
      <c r="C402" s="12" t="s">
        <v>1039</v>
      </c>
      <c r="D402" s="12" t="s">
        <v>156</v>
      </c>
      <c r="E402" s="11" t="s">
        <v>40</v>
      </c>
      <c r="F402" s="1"/>
    </row>
    <row r="403" ht="14.25" spans="1:6">
      <c r="A403" s="8">
        <v>400</v>
      </c>
      <c r="B403" s="12" t="s">
        <v>1040</v>
      </c>
      <c r="C403" s="12" t="s">
        <v>1041</v>
      </c>
      <c r="D403" s="12" t="s">
        <v>1042</v>
      </c>
      <c r="E403" s="11" t="s">
        <v>30</v>
      </c>
      <c r="F403" s="1"/>
    </row>
    <row r="404" ht="14.25" spans="1:6">
      <c r="A404" s="8">
        <v>401</v>
      </c>
      <c r="B404" s="12" t="s">
        <v>1043</v>
      </c>
      <c r="C404" s="12" t="s">
        <v>1044</v>
      </c>
      <c r="D404" s="12" t="s">
        <v>263</v>
      </c>
      <c r="E404" s="11" t="s">
        <v>10</v>
      </c>
      <c r="F404" s="1"/>
    </row>
    <row r="405" ht="14.25" spans="1:6">
      <c r="A405" s="8">
        <v>402</v>
      </c>
      <c r="B405" s="12" t="s">
        <v>1045</v>
      </c>
      <c r="C405" s="12" t="s">
        <v>1046</v>
      </c>
      <c r="D405" s="12" t="s">
        <v>1042</v>
      </c>
      <c r="E405" s="11" t="s">
        <v>30</v>
      </c>
      <c r="F405" s="1"/>
    </row>
    <row r="406" ht="14.25" spans="1:6">
      <c r="A406" s="8">
        <v>403</v>
      </c>
      <c r="B406" s="12" t="s">
        <v>1047</v>
      </c>
      <c r="C406" s="12" t="s">
        <v>456</v>
      </c>
      <c r="D406" s="12" t="s">
        <v>250</v>
      </c>
      <c r="E406" s="11" t="s">
        <v>30</v>
      </c>
      <c r="F406" s="1"/>
    </row>
    <row r="407" ht="14.25" spans="1:6">
      <c r="A407" s="8">
        <v>404</v>
      </c>
      <c r="B407" s="12" t="s">
        <v>1048</v>
      </c>
      <c r="C407" s="12" t="s">
        <v>783</v>
      </c>
      <c r="D407" s="12" t="s">
        <v>1049</v>
      </c>
      <c r="E407" s="11" t="s">
        <v>142</v>
      </c>
      <c r="F407" s="1"/>
    </row>
    <row r="408" ht="14.25" spans="1:6">
      <c r="A408" s="8">
        <v>405</v>
      </c>
      <c r="B408" s="12" t="s">
        <v>1050</v>
      </c>
      <c r="C408" s="12" t="s">
        <v>1051</v>
      </c>
      <c r="D408" s="12" t="s">
        <v>1052</v>
      </c>
      <c r="E408" s="11" t="s">
        <v>142</v>
      </c>
      <c r="F408" s="1"/>
    </row>
    <row r="409" ht="14.25" spans="1:6">
      <c r="A409" s="8">
        <v>406</v>
      </c>
      <c r="B409" s="12" t="s">
        <v>1053</v>
      </c>
      <c r="C409" s="12" t="s">
        <v>1054</v>
      </c>
      <c r="D409" s="12" t="s">
        <v>1055</v>
      </c>
      <c r="E409" s="11" t="s">
        <v>30</v>
      </c>
      <c r="F409" s="1"/>
    </row>
    <row r="410" ht="14.25" spans="1:6">
      <c r="A410" s="8">
        <v>407</v>
      </c>
      <c r="B410" s="12" t="s">
        <v>1056</v>
      </c>
      <c r="C410" s="12" t="s">
        <v>1057</v>
      </c>
      <c r="D410" s="12" t="s">
        <v>1058</v>
      </c>
      <c r="E410" s="11" t="s">
        <v>30</v>
      </c>
      <c r="F410" s="1"/>
    </row>
    <row r="411" ht="14.25" spans="1:6">
      <c r="A411" s="8">
        <v>408</v>
      </c>
      <c r="B411" s="12" t="s">
        <v>1059</v>
      </c>
      <c r="C411" s="12" t="s">
        <v>1060</v>
      </c>
      <c r="D411" s="12" t="s">
        <v>203</v>
      </c>
      <c r="E411" s="11" t="s">
        <v>30</v>
      </c>
      <c r="F411" s="1"/>
    </row>
    <row r="412" ht="28.5" spans="1:6">
      <c r="A412" s="8">
        <v>409</v>
      </c>
      <c r="B412" s="12" t="s">
        <v>1061</v>
      </c>
      <c r="C412" s="12" t="s">
        <v>632</v>
      </c>
      <c r="D412" s="12" t="s">
        <v>1062</v>
      </c>
      <c r="E412" s="11" t="s">
        <v>30</v>
      </c>
      <c r="F412" s="1"/>
    </row>
    <row r="413" ht="14.25" spans="1:6">
      <c r="A413" s="8">
        <v>410</v>
      </c>
      <c r="B413" s="12" t="s">
        <v>1063</v>
      </c>
      <c r="C413" s="12" t="s">
        <v>1064</v>
      </c>
      <c r="D413" s="12" t="s">
        <v>732</v>
      </c>
      <c r="E413" s="11" t="s">
        <v>30</v>
      </c>
      <c r="F413" s="1"/>
    </row>
    <row r="414" ht="14.25" spans="1:6">
      <c r="A414" s="8">
        <v>411</v>
      </c>
      <c r="B414" s="12" t="s">
        <v>1065</v>
      </c>
      <c r="C414" s="12" t="s">
        <v>1066</v>
      </c>
      <c r="D414" s="12" t="s">
        <v>578</v>
      </c>
      <c r="E414" s="11" t="s">
        <v>30</v>
      </c>
      <c r="F414" s="1"/>
    </row>
    <row r="415" ht="14.25" spans="1:6">
      <c r="A415" s="8">
        <v>412</v>
      </c>
      <c r="B415" s="12" t="s">
        <v>1067</v>
      </c>
      <c r="C415" s="12" t="s">
        <v>1068</v>
      </c>
      <c r="D415" s="12" t="s">
        <v>476</v>
      </c>
      <c r="E415" s="11" t="s">
        <v>30</v>
      </c>
      <c r="F415" s="1" t="s">
        <v>1507</v>
      </c>
    </row>
    <row r="416" ht="14.25" spans="1:6">
      <c r="A416" s="8">
        <v>413</v>
      </c>
      <c r="B416" s="12" t="s">
        <v>1069</v>
      </c>
      <c r="C416" s="12" t="s">
        <v>1070</v>
      </c>
      <c r="D416" s="12" t="s">
        <v>1071</v>
      </c>
      <c r="E416" s="11" t="s">
        <v>30</v>
      </c>
      <c r="F416" s="1"/>
    </row>
    <row r="417" ht="14.25" spans="1:6">
      <c r="A417" s="8">
        <v>414</v>
      </c>
      <c r="B417" s="12" t="s">
        <v>1072</v>
      </c>
      <c r="C417" s="12" t="s">
        <v>1073</v>
      </c>
      <c r="D417" s="12" t="s">
        <v>805</v>
      </c>
      <c r="E417" s="11" t="s">
        <v>10</v>
      </c>
      <c r="F417" s="1"/>
    </row>
    <row r="418" ht="14.25" spans="1:6">
      <c r="A418" s="8">
        <v>415</v>
      </c>
      <c r="B418" s="12" t="s">
        <v>1074</v>
      </c>
      <c r="C418" s="12" t="s">
        <v>1075</v>
      </c>
      <c r="D418" s="12" t="s">
        <v>573</v>
      </c>
      <c r="E418" s="11" t="s">
        <v>142</v>
      </c>
      <c r="F418" s="1"/>
    </row>
    <row r="419" ht="14.25" spans="1:6">
      <c r="A419" s="8">
        <v>416</v>
      </c>
      <c r="B419" s="12" t="s">
        <v>1076</v>
      </c>
      <c r="C419" s="12" t="s">
        <v>1077</v>
      </c>
      <c r="D419" s="12" t="s">
        <v>1078</v>
      </c>
      <c r="E419" s="11" t="s">
        <v>142</v>
      </c>
      <c r="F419" s="1"/>
    </row>
    <row r="420" ht="14.25" spans="1:6">
      <c r="A420" s="8">
        <v>417</v>
      </c>
      <c r="B420" s="12" t="s">
        <v>1079</v>
      </c>
      <c r="C420" s="12" t="s">
        <v>529</v>
      </c>
      <c r="D420" s="12" t="s">
        <v>1080</v>
      </c>
      <c r="E420" s="11" t="s">
        <v>30</v>
      </c>
      <c r="F420" s="1"/>
    </row>
    <row r="421" ht="28.5" spans="1:6">
      <c r="A421" s="8">
        <v>418</v>
      </c>
      <c r="B421" s="12" t="s">
        <v>1081</v>
      </c>
      <c r="C421" s="12" t="s">
        <v>1082</v>
      </c>
      <c r="D421" s="12" t="s">
        <v>1083</v>
      </c>
      <c r="E421" s="11" t="s">
        <v>40</v>
      </c>
      <c r="F421" s="1"/>
    </row>
    <row r="422" ht="14.25" spans="1:6">
      <c r="A422" s="8">
        <v>419</v>
      </c>
      <c r="B422" s="12" t="s">
        <v>1084</v>
      </c>
      <c r="C422" s="12" t="s">
        <v>410</v>
      </c>
      <c r="D422" s="12" t="s">
        <v>1085</v>
      </c>
      <c r="E422" s="11" t="s">
        <v>30</v>
      </c>
      <c r="F422" s="1"/>
    </row>
    <row r="423" ht="14.25" spans="1:6">
      <c r="A423" s="8">
        <v>420</v>
      </c>
      <c r="B423" s="12" t="s">
        <v>1086</v>
      </c>
      <c r="C423" s="12" t="s">
        <v>1087</v>
      </c>
      <c r="D423" s="12" t="s">
        <v>1088</v>
      </c>
      <c r="E423" s="11" t="s">
        <v>30</v>
      </c>
      <c r="F423" s="1"/>
    </row>
    <row r="424" ht="14.25" spans="1:6">
      <c r="A424" s="8">
        <v>421</v>
      </c>
      <c r="B424" s="12" t="s">
        <v>1089</v>
      </c>
      <c r="C424" s="12" t="s">
        <v>1090</v>
      </c>
      <c r="D424" s="12" t="s">
        <v>795</v>
      </c>
      <c r="E424" s="11" t="s">
        <v>30</v>
      </c>
      <c r="F424" s="1"/>
    </row>
    <row r="425" ht="14.25" spans="1:6">
      <c r="A425" s="8">
        <v>422</v>
      </c>
      <c r="B425" s="12" t="s">
        <v>1091</v>
      </c>
      <c r="C425" s="12" t="s">
        <v>948</v>
      </c>
      <c r="D425" s="12" t="s">
        <v>1092</v>
      </c>
      <c r="E425" s="11" t="s">
        <v>10</v>
      </c>
      <c r="F425" s="1"/>
    </row>
    <row r="426" ht="14.25" spans="1:6">
      <c r="A426" s="8">
        <v>423</v>
      </c>
      <c r="B426" s="12" t="s">
        <v>1093</v>
      </c>
      <c r="C426" s="12" t="s">
        <v>1094</v>
      </c>
      <c r="D426" s="12" t="s">
        <v>307</v>
      </c>
      <c r="E426" s="11" t="s">
        <v>30</v>
      </c>
      <c r="F426" s="1"/>
    </row>
    <row r="427" ht="28.5" spans="1:6">
      <c r="A427" s="8">
        <v>424</v>
      </c>
      <c r="B427" s="12" t="s">
        <v>1095</v>
      </c>
      <c r="C427" s="12" t="s">
        <v>1096</v>
      </c>
      <c r="D427" s="12" t="s">
        <v>1097</v>
      </c>
      <c r="E427" s="11" t="s">
        <v>30</v>
      </c>
      <c r="F427" s="1"/>
    </row>
    <row r="428" ht="14.25" spans="1:6">
      <c r="A428" s="8">
        <v>425</v>
      </c>
      <c r="B428" s="12" t="s">
        <v>1098</v>
      </c>
      <c r="C428" s="12" t="s">
        <v>1099</v>
      </c>
      <c r="D428" s="12" t="s">
        <v>1100</v>
      </c>
      <c r="E428" s="11" t="s">
        <v>10</v>
      </c>
      <c r="F428" s="1"/>
    </row>
    <row r="429" ht="14.25" spans="1:6">
      <c r="A429" s="8">
        <v>426</v>
      </c>
      <c r="B429" s="12" t="s">
        <v>1101</v>
      </c>
      <c r="C429" s="12" t="s">
        <v>500</v>
      </c>
      <c r="D429" s="12" t="s">
        <v>405</v>
      </c>
      <c r="E429" s="11" t="s">
        <v>10</v>
      </c>
      <c r="F429" s="1"/>
    </row>
    <row r="430" ht="14.25" spans="1:6">
      <c r="A430" s="8">
        <v>427</v>
      </c>
      <c r="B430" s="12" t="s">
        <v>1102</v>
      </c>
      <c r="C430" s="12" t="s">
        <v>1103</v>
      </c>
      <c r="D430" s="12" t="s">
        <v>1104</v>
      </c>
      <c r="E430" s="11" t="s">
        <v>47</v>
      </c>
      <c r="F430" s="1"/>
    </row>
    <row r="431" ht="14.25" spans="1:6">
      <c r="A431" s="8">
        <v>428</v>
      </c>
      <c r="B431" s="12" t="s">
        <v>1105</v>
      </c>
      <c r="C431" s="12" t="s">
        <v>1106</v>
      </c>
      <c r="D431" s="12" t="s">
        <v>1107</v>
      </c>
      <c r="E431" s="11" t="s">
        <v>30</v>
      </c>
      <c r="F431" s="1"/>
    </row>
    <row r="432" ht="14.25" spans="1:6">
      <c r="A432" s="8">
        <v>429</v>
      </c>
      <c r="B432" s="12" t="s">
        <v>1108</v>
      </c>
      <c r="C432" s="12" t="s">
        <v>580</v>
      </c>
      <c r="D432" s="12" t="s">
        <v>839</v>
      </c>
      <c r="E432" s="11" t="s">
        <v>142</v>
      </c>
      <c r="F432" s="1"/>
    </row>
    <row r="433" ht="14.25" spans="1:6">
      <c r="A433" s="8">
        <v>430</v>
      </c>
      <c r="B433" s="12" t="s">
        <v>1109</v>
      </c>
      <c r="C433" s="12" t="s">
        <v>1110</v>
      </c>
      <c r="D433" s="12" t="s">
        <v>1111</v>
      </c>
      <c r="E433" s="11" t="s">
        <v>10</v>
      </c>
      <c r="F433" s="1"/>
    </row>
    <row r="434" ht="14.25" spans="1:6">
      <c r="A434" s="8">
        <v>431</v>
      </c>
      <c r="B434" s="12" t="s">
        <v>1112</v>
      </c>
      <c r="C434" s="12" t="s">
        <v>629</v>
      </c>
      <c r="D434" s="12" t="s">
        <v>239</v>
      </c>
      <c r="E434" s="11" t="s">
        <v>10</v>
      </c>
      <c r="F434" s="1"/>
    </row>
    <row r="435" ht="14.25" spans="1:6">
      <c r="A435" s="8">
        <v>432</v>
      </c>
      <c r="B435" s="12" t="s">
        <v>1113</v>
      </c>
      <c r="C435" s="12" t="s">
        <v>1114</v>
      </c>
      <c r="D435" s="12" t="s">
        <v>1115</v>
      </c>
      <c r="E435" s="11" t="s">
        <v>10</v>
      </c>
      <c r="F435" s="1"/>
    </row>
    <row r="436" ht="14.25" spans="1:6">
      <c r="A436" s="8">
        <v>433</v>
      </c>
      <c r="B436" s="12" t="s">
        <v>1113</v>
      </c>
      <c r="C436" s="12" t="s">
        <v>1114</v>
      </c>
      <c r="D436" s="12" t="s">
        <v>1115</v>
      </c>
      <c r="E436" s="11" t="s">
        <v>10</v>
      </c>
      <c r="F436" s="1" t="s">
        <v>845</v>
      </c>
    </row>
    <row r="437" ht="14.25" spans="1:6">
      <c r="A437" s="8">
        <v>434</v>
      </c>
      <c r="B437" s="12" t="s">
        <v>1116</v>
      </c>
      <c r="C437" s="12" t="s">
        <v>1117</v>
      </c>
      <c r="D437" s="14" t="s">
        <v>1118</v>
      </c>
      <c r="E437" s="11" t="s">
        <v>40</v>
      </c>
      <c r="F437" s="1"/>
    </row>
    <row r="438" ht="14.25" spans="1:6">
      <c r="A438" s="8">
        <v>435</v>
      </c>
      <c r="B438" s="12" t="s">
        <v>1116</v>
      </c>
      <c r="C438" s="12" t="s">
        <v>1119</v>
      </c>
      <c r="D438" s="12" t="s">
        <v>1118</v>
      </c>
      <c r="E438" s="11" t="s">
        <v>40</v>
      </c>
      <c r="F438" s="1"/>
    </row>
    <row r="439" ht="14.25" spans="1:6">
      <c r="A439" s="8">
        <v>436</v>
      </c>
      <c r="B439" s="14" t="s">
        <v>1120</v>
      </c>
      <c r="C439" s="12" t="s">
        <v>372</v>
      </c>
      <c r="D439" s="12" t="s">
        <v>1121</v>
      </c>
      <c r="E439" s="11" t="s">
        <v>40</v>
      </c>
      <c r="F439" s="1"/>
    </row>
    <row r="440" ht="14.25" spans="1:6">
      <c r="A440" s="8">
        <v>437</v>
      </c>
      <c r="B440" s="12" t="s">
        <v>1122</v>
      </c>
      <c r="C440" s="12" t="s">
        <v>1123</v>
      </c>
      <c r="D440" s="12" t="s">
        <v>1124</v>
      </c>
      <c r="E440" s="11" t="s">
        <v>142</v>
      </c>
      <c r="F440" s="1"/>
    </row>
    <row r="441" ht="14.25" spans="1:6">
      <c r="A441" s="8">
        <v>438</v>
      </c>
      <c r="B441" s="12" t="s">
        <v>1125</v>
      </c>
      <c r="C441" s="12" t="s">
        <v>1126</v>
      </c>
      <c r="D441" s="12" t="s">
        <v>965</v>
      </c>
      <c r="E441" s="11" t="s">
        <v>40</v>
      </c>
      <c r="F441" s="1"/>
    </row>
    <row r="442" ht="14.25" spans="1:6">
      <c r="A442" s="8">
        <v>439</v>
      </c>
      <c r="B442" s="12" t="s">
        <v>1127</v>
      </c>
      <c r="C442" s="12" t="s">
        <v>1128</v>
      </c>
      <c r="D442" s="12" t="s">
        <v>1129</v>
      </c>
      <c r="E442" s="11" t="s">
        <v>10</v>
      </c>
      <c r="F442" s="1"/>
    </row>
    <row r="443" ht="14.25" spans="1:6">
      <c r="A443" s="8">
        <v>440</v>
      </c>
      <c r="B443" s="12" t="s">
        <v>1130</v>
      </c>
      <c r="C443" s="12" t="s">
        <v>1131</v>
      </c>
      <c r="D443" s="12" t="s">
        <v>117</v>
      </c>
      <c r="E443" s="11" t="s">
        <v>30</v>
      </c>
      <c r="F443" s="1"/>
    </row>
    <row r="444" ht="14.25" spans="1:6">
      <c r="A444" s="8">
        <v>441</v>
      </c>
      <c r="B444" s="12" t="s">
        <v>1132</v>
      </c>
      <c r="C444" s="12" t="s">
        <v>1133</v>
      </c>
      <c r="D444" s="12" t="s">
        <v>1134</v>
      </c>
      <c r="E444" s="11" t="s">
        <v>189</v>
      </c>
      <c r="F444" s="1"/>
    </row>
    <row r="445" ht="14.25" spans="1:6">
      <c r="A445" s="8">
        <v>442</v>
      </c>
      <c r="B445" s="12" t="s">
        <v>1136</v>
      </c>
      <c r="C445" s="12" t="s">
        <v>1137</v>
      </c>
      <c r="D445" s="12" t="s">
        <v>318</v>
      </c>
      <c r="E445" s="11" t="s">
        <v>10</v>
      </c>
      <c r="F445" s="1"/>
    </row>
    <row r="446" ht="14.25" spans="1:6">
      <c r="A446" s="8">
        <v>443</v>
      </c>
      <c r="B446" s="12" t="s">
        <v>1138</v>
      </c>
      <c r="C446" s="12" t="s">
        <v>1139</v>
      </c>
      <c r="D446" s="12" t="s">
        <v>1140</v>
      </c>
      <c r="E446" s="11" t="s">
        <v>30</v>
      </c>
      <c r="F446" s="1"/>
    </row>
    <row r="447" ht="28.5" spans="1:6">
      <c r="A447" s="8">
        <v>444</v>
      </c>
      <c r="B447" s="12" t="s">
        <v>1141</v>
      </c>
      <c r="C447" s="12" t="s">
        <v>1142</v>
      </c>
      <c r="D447" s="12" t="s">
        <v>117</v>
      </c>
      <c r="E447" s="11" t="s">
        <v>10</v>
      </c>
      <c r="F447" s="1"/>
    </row>
    <row r="448" ht="14.25" spans="1:6">
      <c r="A448" s="8">
        <v>445</v>
      </c>
      <c r="B448" s="12" t="s">
        <v>1143</v>
      </c>
      <c r="C448" s="12" t="s">
        <v>1144</v>
      </c>
      <c r="D448" s="12" t="s">
        <v>1145</v>
      </c>
      <c r="E448" s="11" t="s">
        <v>30</v>
      </c>
      <c r="F448" s="1"/>
    </row>
    <row r="449" ht="14.25" spans="1:6">
      <c r="A449" s="8">
        <v>446</v>
      </c>
      <c r="B449" s="12" t="s">
        <v>1146</v>
      </c>
      <c r="C449" s="12" t="s">
        <v>1147</v>
      </c>
      <c r="D449" s="12" t="s">
        <v>1148</v>
      </c>
      <c r="E449" s="11" t="s">
        <v>30</v>
      </c>
      <c r="F449" s="1"/>
    </row>
    <row r="450" ht="14.25" spans="1:6">
      <c r="A450" s="8">
        <v>447</v>
      </c>
      <c r="B450" s="12" t="s">
        <v>1149</v>
      </c>
      <c r="C450" s="12" t="s">
        <v>504</v>
      </c>
      <c r="D450" s="12" t="s">
        <v>555</v>
      </c>
      <c r="E450" s="11" t="s">
        <v>10</v>
      </c>
      <c r="F450" s="1"/>
    </row>
    <row r="451" ht="14.25" spans="1:6">
      <c r="A451" s="8">
        <v>448</v>
      </c>
      <c r="B451" s="12" t="s">
        <v>1150</v>
      </c>
      <c r="C451" s="12" t="s">
        <v>172</v>
      </c>
      <c r="D451" s="12" t="s">
        <v>1151</v>
      </c>
      <c r="E451" s="11" t="s">
        <v>189</v>
      </c>
      <c r="F451" s="1"/>
    </row>
    <row r="452" ht="14.25" spans="1:6">
      <c r="A452" s="8">
        <v>449</v>
      </c>
      <c r="B452" s="12" t="s">
        <v>1152</v>
      </c>
      <c r="C452" s="12" t="s">
        <v>221</v>
      </c>
      <c r="D452" s="12" t="s">
        <v>53</v>
      </c>
      <c r="E452" s="11" t="s">
        <v>30</v>
      </c>
      <c r="F452" s="1"/>
    </row>
    <row r="453" ht="14.25" spans="1:6">
      <c r="A453" s="8">
        <v>450</v>
      </c>
      <c r="B453" s="12" t="s">
        <v>1153</v>
      </c>
      <c r="C453" s="12" t="s">
        <v>393</v>
      </c>
      <c r="D453" s="12" t="s">
        <v>112</v>
      </c>
      <c r="E453" s="11" t="s">
        <v>47</v>
      </c>
      <c r="F453" s="1"/>
    </row>
    <row r="454" ht="14.25" spans="1:6">
      <c r="A454" s="8">
        <v>451</v>
      </c>
      <c r="B454" s="12" t="s">
        <v>1154</v>
      </c>
      <c r="C454" s="12" t="s">
        <v>193</v>
      </c>
      <c r="D454" s="12" t="s">
        <v>1155</v>
      </c>
      <c r="E454" s="11" t="s">
        <v>30</v>
      </c>
      <c r="F454" s="1"/>
    </row>
    <row r="455" ht="14.25" spans="1:6">
      <c r="A455" s="8">
        <v>452</v>
      </c>
      <c r="B455" s="12" t="s">
        <v>1156</v>
      </c>
      <c r="C455" s="12" t="s">
        <v>1157</v>
      </c>
      <c r="D455" s="12" t="s">
        <v>1158</v>
      </c>
      <c r="E455" s="11" t="s">
        <v>47</v>
      </c>
      <c r="F455" s="1"/>
    </row>
    <row r="456" ht="14.25" spans="1:6">
      <c r="A456" s="8">
        <v>453</v>
      </c>
      <c r="B456" s="12" t="s">
        <v>1159</v>
      </c>
      <c r="C456" s="12" t="s">
        <v>1160</v>
      </c>
      <c r="D456" s="12" t="s">
        <v>429</v>
      </c>
      <c r="E456" s="11" t="s">
        <v>30</v>
      </c>
      <c r="F456" s="1"/>
    </row>
    <row r="457" ht="14.25" spans="1:6">
      <c r="A457" s="8">
        <v>454</v>
      </c>
      <c r="B457" s="12" t="s">
        <v>1161</v>
      </c>
      <c r="C457" s="12" t="s">
        <v>1162</v>
      </c>
      <c r="D457" s="12" t="s">
        <v>1163</v>
      </c>
      <c r="E457" s="11" t="s">
        <v>189</v>
      </c>
      <c r="F457" s="1"/>
    </row>
    <row r="458" ht="14.25" spans="1:6">
      <c r="A458" s="8">
        <v>455</v>
      </c>
      <c r="B458" s="12" t="s">
        <v>1164</v>
      </c>
      <c r="C458" s="12" t="s">
        <v>1165</v>
      </c>
      <c r="D458" s="12" t="s">
        <v>1166</v>
      </c>
      <c r="E458" s="11" t="s">
        <v>40</v>
      </c>
      <c r="F458" s="1"/>
    </row>
    <row r="459" ht="14.25" spans="1:6">
      <c r="A459" s="8">
        <v>456</v>
      </c>
      <c r="B459" s="12" t="s">
        <v>1167</v>
      </c>
      <c r="C459" s="12" t="s">
        <v>1168</v>
      </c>
      <c r="D459" s="12" t="s">
        <v>1169</v>
      </c>
      <c r="E459" s="11" t="s">
        <v>40</v>
      </c>
      <c r="F459" s="1"/>
    </row>
    <row r="460" ht="14.25" spans="1:6">
      <c r="A460" s="8">
        <v>457</v>
      </c>
      <c r="B460" s="12" t="s">
        <v>1170</v>
      </c>
      <c r="C460" s="12" t="s">
        <v>1171</v>
      </c>
      <c r="D460" s="12" t="s">
        <v>805</v>
      </c>
      <c r="E460" s="11" t="s">
        <v>30</v>
      </c>
      <c r="F460" s="1"/>
    </row>
    <row r="461" ht="14.25" spans="1:6">
      <c r="A461" s="8">
        <v>458</v>
      </c>
      <c r="B461" s="12" t="s">
        <v>1172</v>
      </c>
      <c r="C461" s="12" t="s">
        <v>1173</v>
      </c>
      <c r="D461" s="12" t="s">
        <v>805</v>
      </c>
      <c r="E461" s="11" t="s">
        <v>30</v>
      </c>
      <c r="F461" s="1"/>
    </row>
    <row r="462" ht="14.25" spans="1:6">
      <c r="A462" s="8">
        <v>459</v>
      </c>
      <c r="B462" s="12" t="s">
        <v>1174</v>
      </c>
      <c r="C462" s="12" t="s">
        <v>137</v>
      </c>
      <c r="D462" s="12" t="s">
        <v>781</v>
      </c>
      <c r="E462" s="11" t="s">
        <v>10</v>
      </c>
      <c r="F462" s="1"/>
    </row>
    <row r="463" ht="14.25" spans="1:6">
      <c r="A463" s="8">
        <v>460</v>
      </c>
      <c r="B463" s="12" t="s">
        <v>1175</v>
      </c>
      <c r="C463" s="12" t="s">
        <v>543</v>
      </c>
      <c r="D463" s="12" t="s">
        <v>1176</v>
      </c>
      <c r="E463" s="11" t="s">
        <v>30</v>
      </c>
      <c r="F463" s="1"/>
    </row>
    <row r="464" ht="14.25" spans="1:6">
      <c r="A464" s="8">
        <v>461</v>
      </c>
      <c r="B464" s="12" t="s">
        <v>1177</v>
      </c>
      <c r="C464" s="12" t="s">
        <v>1178</v>
      </c>
      <c r="D464" s="12" t="s">
        <v>1179</v>
      </c>
      <c r="E464" s="11" t="s">
        <v>30</v>
      </c>
      <c r="F464" s="1"/>
    </row>
    <row r="465" ht="14.25" spans="1:6">
      <c r="A465" s="8">
        <v>462</v>
      </c>
      <c r="B465" s="12" t="s">
        <v>1180</v>
      </c>
      <c r="C465" s="12" t="s">
        <v>1181</v>
      </c>
      <c r="D465" s="12" t="s">
        <v>1182</v>
      </c>
      <c r="E465" s="11" t="s">
        <v>189</v>
      </c>
      <c r="F465" s="1"/>
    </row>
    <row r="466" ht="14.25" spans="1:6">
      <c r="A466" s="8">
        <v>463</v>
      </c>
      <c r="B466" s="12" t="s">
        <v>1183</v>
      </c>
      <c r="C466" s="12" t="s">
        <v>1184</v>
      </c>
      <c r="D466" s="12" t="s">
        <v>1185</v>
      </c>
      <c r="E466" s="11" t="s">
        <v>10</v>
      </c>
      <c r="F466" s="1"/>
    </row>
    <row r="467" ht="14.25" spans="1:6">
      <c r="A467" s="8">
        <v>464</v>
      </c>
      <c r="B467" s="12" t="s">
        <v>1186</v>
      </c>
      <c r="C467" s="12" t="s">
        <v>1187</v>
      </c>
      <c r="D467" s="12" t="s">
        <v>968</v>
      </c>
      <c r="E467" s="11" t="s">
        <v>30</v>
      </c>
      <c r="F467" s="1"/>
    </row>
    <row r="468" ht="14.25" spans="1:6">
      <c r="A468" s="8">
        <v>465</v>
      </c>
      <c r="B468" s="12" t="s">
        <v>1188</v>
      </c>
      <c r="C468" s="12" t="s">
        <v>643</v>
      </c>
      <c r="D468" s="12" t="s">
        <v>1189</v>
      </c>
      <c r="E468" s="11" t="s">
        <v>30</v>
      </c>
      <c r="F468" s="1"/>
    </row>
    <row r="469" ht="14.25" spans="1:6">
      <c r="A469" s="8">
        <v>466</v>
      </c>
      <c r="B469" s="12" t="s">
        <v>1190</v>
      </c>
      <c r="C469" s="12" t="s">
        <v>1191</v>
      </c>
      <c r="D469" s="12" t="s">
        <v>117</v>
      </c>
      <c r="E469" s="11" t="s">
        <v>260</v>
      </c>
      <c r="F469" s="1"/>
    </row>
    <row r="470" ht="14.25" spans="1:6">
      <c r="A470" s="8">
        <v>467</v>
      </c>
      <c r="B470" s="12" t="s">
        <v>1192</v>
      </c>
      <c r="C470" s="12" t="s">
        <v>1193</v>
      </c>
      <c r="D470" s="12" t="s">
        <v>1194</v>
      </c>
      <c r="E470" s="11" t="s">
        <v>10</v>
      </c>
      <c r="F470" s="1" t="s">
        <v>1507</v>
      </c>
    </row>
    <row r="471" ht="14.25" spans="1:6">
      <c r="A471" s="8">
        <v>468</v>
      </c>
      <c r="B471" s="12" t="s">
        <v>1195</v>
      </c>
      <c r="C471" s="12" t="s">
        <v>1196</v>
      </c>
      <c r="D471" s="12" t="s">
        <v>1055</v>
      </c>
      <c r="E471" s="11" t="s">
        <v>142</v>
      </c>
      <c r="F471" s="1"/>
    </row>
    <row r="472" ht="14.25" spans="1:6">
      <c r="A472" s="8">
        <v>469</v>
      </c>
      <c r="B472" s="12" t="s">
        <v>1197</v>
      </c>
      <c r="C472" s="12" t="s">
        <v>105</v>
      </c>
      <c r="D472" s="12" t="s">
        <v>1198</v>
      </c>
      <c r="E472" s="11" t="s">
        <v>10</v>
      </c>
      <c r="F472" s="1" t="s">
        <v>1507</v>
      </c>
    </row>
    <row r="473" ht="14.25" spans="1:6">
      <c r="A473" s="8">
        <v>470</v>
      </c>
      <c r="B473" s="12" t="s">
        <v>1199</v>
      </c>
      <c r="C473" s="12" t="s">
        <v>1200</v>
      </c>
      <c r="D473" s="12" t="s">
        <v>598</v>
      </c>
      <c r="E473" s="11" t="s">
        <v>142</v>
      </c>
      <c r="F473" s="1"/>
    </row>
    <row r="474" ht="14.25" spans="1:6">
      <c r="A474" s="8">
        <v>471</v>
      </c>
      <c r="B474" s="12" t="s">
        <v>1201</v>
      </c>
      <c r="C474" s="12" t="s">
        <v>1202</v>
      </c>
      <c r="D474" s="12" t="s">
        <v>871</v>
      </c>
      <c r="E474" s="11" t="s">
        <v>142</v>
      </c>
      <c r="F474" s="1"/>
    </row>
    <row r="475" ht="14.25" spans="1:6">
      <c r="A475" s="8">
        <v>472</v>
      </c>
      <c r="B475" s="12" t="s">
        <v>1203</v>
      </c>
      <c r="C475" s="12" t="s">
        <v>1137</v>
      </c>
      <c r="D475" s="12" t="s">
        <v>120</v>
      </c>
      <c r="E475" s="11" t="s">
        <v>10</v>
      </c>
      <c r="F475" s="1"/>
    </row>
    <row r="476" ht="14.25" spans="1:6">
      <c r="A476" s="8">
        <v>473</v>
      </c>
      <c r="B476" s="12" t="s">
        <v>1204</v>
      </c>
      <c r="C476" s="12" t="s">
        <v>567</v>
      </c>
      <c r="D476" s="12" t="s">
        <v>573</v>
      </c>
      <c r="E476" s="11" t="s">
        <v>30</v>
      </c>
      <c r="F476" s="1"/>
    </row>
    <row r="477" ht="14.25" spans="1:6">
      <c r="A477" s="8">
        <v>474</v>
      </c>
      <c r="B477" s="12" t="s">
        <v>1205</v>
      </c>
      <c r="C477" s="12" t="s">
        <v>1206</v>
      </c>
      <c r="D477" s="12" t="s">
        <v>1207</v>
      </c>
      <c r="E477" s="11" t="s">
        <v>260</v>
      </c>
      <c r="F477" s="1"/>
    </row>
    <row r="478" ht="28.5" spans="1:6">
      <c r="A478" s="8">
        <v>475</v>
      </c>
      <c r="B478" s="12" t="s">
        <v>1208</v>
      </c>
      <c r="C478" s="12" t="s">
        <v>8</v>
      </c>
      <c r="D478" s="12" t="s">
        <v>1209</v>
      </c>
      <c r="E478" s="11" t="s">
        <v>10</v>
      </c>
      <c r="F478" s="1"/>
    </row>
    <row r="479" ht="14.25" spans="1:6">
      <c r="A479" s="8">
        <v>476</v>
      </c>
      <c r="B479" s="12" t="s">
        <v>1210</v>
      </c>
      <c r="C479" s="12" t="s">
        <v>1211</v>
      </c>
      <c r="D479" s="12" t="s">
        <v>627</v>
      </c>
      <c r="E479" s="11" t="s">
        <v>10</v>
      </c>
      <c r="F479" s="1"/>
    </row>
    <row r="480" ht="14.25" spans="1:6">
      <c r="A480" s="8">
        <v>477</v>
      </c>
      <c r="B480" s="12" t="s">
        <v>1212</v>
      </c>
      <c r="C480" s="12" t="s">
        <v>1213</v>
      </c>
      <c r="D480" s="12" t="s">
        <v>1214</v>
      </c>
      <c r="E480" s="11" t="s">
        <v>10</v>
      </c>
      <c r="F480" s="1"/>
    </row>
    <row r="481" ht="28.5" spans="1:6">
      <c r="A481" s="8">
        <v>478</v>
      </c>
      <c r="B481" s="12" t="s">
        <v>1215</v>
      </c>
      <c r="C481" s="12" t="s">
        <v>1216</v>
      </c>
      <c r="D481" s="12" t="s">
        <v>1217</v>
      </c>
      <c r="E481" s="11" t="s">
        <v>40</v>
      </c>
      <c r="F481" s="1"/>
    </row>
    <row r="482" ht="14.25" spans="1:6">
      <c r="A482" s="8">
        <v>479</v>
      </c>
      <c r="B482" s="12" t="s">
        <v>1218</v>
      </c>
      <c r="C482" s="12" t="s">
        <v>1219</v>
      </c>
      <c r="D482" s="12" t="s">
        <v>901</v>
      </c>
      <c r="E482" s="11" t="s">
        <v>10</v>
      </c>
      <c r="F482" s="1"/>
    </row>
    <row r="483" ht="14.25" spans="1:6">
      <c r="A483" s="8">
        <v>480</v>
      </c>
      <c r="B483" s="12" t="s">
        <v>1220</v>
      </c>
      <c r="C483" s="12" t="s">
        <v>1221</v>
      </c>
      <c r="D483" s="12" t="s">
        <v>1222</v>
      </c>
      <c r="E483" s="11" t="s">
        <v>30</v>
      </c>
      <c r="F483" s="1"/>
    </row>
    <row r="484" ht="14.25" spans="1:6">
      <c r="A484" s="8">
        <v>481</v>
      </c>
      <c r="B484" s="12" t="s">
        <v>1223</v>
      </c>
      <c r="C484" s="12" t="s">
        <v>1224</v>
      </c>
      <c r="D484" s="12" t="s">
        <v>1225</v>
      </c>
      <c r="E484" s="11" t="s">
        <v>30</v>
      </c>
      <c r="F484" s="1"/>
    </row>
    <row r="485" ht="14.25" spans="1:6">
      <c r="A485" s="8">
        <v>482</v>
      </c>
      <c r="B485" s="12" t="s">
        <v>1226</v>
      </c>
      <c r="C485" s="12" t="s">
        <v>1227</v>
      </c>
      <c r="D485" s="12" t="s">
        <v>1228</v>
      </c>
      <c r="E485" s="11" t="s">
        <v>30</v>
      </c>
      <c r="F485" s="1"/>
    </row>
    <row r="486" ht="14.25" spans="1:6">
      <c r="A486" s="8">
        <v>483</v>
      </c>
      <c r="B486" s="12" t="s">
        <v>1229</v>
      </c>
      <c r="C486" s="12" t="s">
        <v>1230</v>
      </c>
      <c r="D486" s="12" t="s">
        <v>1231</v>
      </c>
      <c r="E486" s="11" t="s">
        <v>10</v>
      </c>
      <c r="F486" s="1" t="s">
        <v>1507</v>
      </c>
    </row>
    <row r="487" ht="14.25" spans="1:6">
      <c r="A487" s="8">
        <v>484</v>
      </c>
      <c r="B487" s="12" t="s">
        <v>1232</v>
      </c>
      <c r="C487" s="12" t="s">
        <v>1233</v>
      </c>
      <c r="D487" s="12" t="s">
        <v>1234</v>
      </c>
      <c r="E487" s="11" t="s">
        <v>40</v>
      </c>
      <c r="F487" s="1"/>
    </row>
    <row r="488" ht="14.25" spans="1:6">
      <c r="A488" s="8">
        <v>485</v>
      </c>
      <c r="B488" s="12" t="s">
        <v>1235</v>
      </c>
      <c r="C488" s="12" t="s">
        <v>1236</v>
      </c>
      <c r="D488" s="12" t="s">
        <v>1237</v>
      </c>
      <c r="E488" s="11" t="s">
        <v>40</v>
      </c>
      <c r="F488" s="1" t="s">
        <v>1507</v>
      </c>
    </row>
    <row r="489" ht="14.25" spans="1:6">
      <c r="A489" s="8">
        <v>486</v>
      </c>
      <c r="B489" s="12" t="s">
        <v>1238</v>
      </c>
      <c r="C489" s="12" t="s">
        <v>811</v>
      </c>
      <c r="D489" s="12" t="s">
        <v>1239</v>
      </c>
      <c r="E489" s="11" t="s">
        <v>30</v>
      </c>
      <c r="F489" s="1"/>
    </row>
    <row r="490" ht="14.25" spans="1:6">
      <c r="A490" s="8">
        <v>487</v>
      </c>
      <c r="B490" s="12" t="s">
        <v>1240</v>
      </c>
      <c r="C490" s="12" t="s">
        <v>959</v>
      </c>
      <c r="D490" s="12" t="s">
        <v>588</v>
      </c>
      <c r="E490" s="11" t="s">
        <v>40</v>
      </c>
      <c r="F490" s="1"/>
    </row>
    <row r="491" ht="14.25" spans="1:6">
      <c r="A491" s="8">
        <v>488</v>
      </c>
      <c r="B491" s="12" t="s">
        <v>1241</v>
      </c>
      <c r="C491" s="12" t="s">
        <v>580</v>
      </c>
      <c r="D491" s="12" t="s">
        <v>307</v>
      </c>
      <c r="E491" s="11" t="s">
        <v>10</v>
      </c>
      <c r="F491" s="1"/>
    </row>
    <row r="492" ht="14.25" spans="1:6">
      <c r="A492" s="8">
        <v>489</v>
      </c>
      <c r="B492" s="12" t="s">
        <v>1242</v>
      </c>
      <c r="C492" s="12" t="s">
        <v>1243</v>
      </c>
      <c r="D492" s="12" t="s">
        <v>256</v>
      </c>
      <c r="E492" s="11" t="s">
        <v>142</v>
      </c>
      <c r="F492" s="1" t="s">
        <v>1507</v>
      </c>
    </row>
    <row r="493" ht="14.25" spans="1:6">
      <c r="A493" s="8">
        <v>490</v>
      </c>
      <c r="B493" s="12" t="s">
        <v>1244</v>
      </c>
      <c r="C493" s="12" t="s">
        <v>1245</v>
      </c>
      <c r="D493" s="12" t="s">
        <v>1246</v>
      </c>
      <c r="E493" s="11" t="s">
        <v>30</v>
      </c>
      <c r="F493" s="1"/>
    </row>
    <row r="494" ht="14.25" spans="1:6">
      <c r="A494" s="8">
        <v>491</v>
      </c>
      <c r="B494" s="12" t="s">
        <v>1247</v>
      </c>
      <c r="C494" s="12" t="s">
        <v>1248</v>
      </c>
      <c r="D494" s="12" t="s">
        <v>1249</v>
      </c>
      <c r="E494" s="11" t="s">
        <v>10</v>
      </c>
      <c r="F494" s="1" t="s">
        <v>1507</v>
      </c>
    </row>
    <row r="495" ht="14.25" spans="1:6">
      <c r="A495" s="8">
        <v>492</v>
      </c>
      <c r="B495" s="12" t="s">
        <v>1250</v>
      </c>
      <c r="C495" s="12" t="s">
        <v>1251</v>
      </c>
      <c r="D495" s="12" t="s">
        <v>307</v>
      </c>
      <c r="E495" s="11" t="s">
        <v>30</v>
      </c>
      <c r="F495" s="1"/>
    </row>
    <row r="496" ht="14.25" spans="1:6">
      <c r="A496" s="8">
        <v>493</v>
      </c>
      <c r="B496" s="12" t="s">
        <v>1252</v>
      </c>
      <c r="C496" s="12" t="s">
        <v>1253</v>
      </c>
      <c r="D496" s="12" t="s">
        <v>1254</v>
      </c>
      <c r="E496" s="11" t="s">
        <v>30</v>
      </c>
      <c r="F496" s="1"/>
    </row>
    <row r="497" ht="14.25" spans="1:6">
      <c r="A497" s="8">
        <v>494</v>
      </c>
      <c r="B497" s="12" t="s">
        <v>1255</v>
      </c>
      <c r="C497" s="12" t="s">
        <v>1256</v>
      </c>
      <c r="D497" s="12" t="s">
        <v>1257</v>
      </c>
      <c r="E497" s="11" t="s">
        <v>30</v>
      </c>
      <c r="F497" s="1"/>
    </row>
    <row r="498" ht="14.25" spans="1:6">
      <c r="A498" s="8">
        <v>495</v>
      </c>
      <c r="B498" s="12" t="s">
        <v>1258</v>
      </c>
      <c r="C498" s="12" t="s">
        <v>1259</v>
      </c>
      <c r="D498" s="12" t="s">
        <v>1260</v>
      </c>
      <c r="E498" s="11" t="s">
        <v>50</v>
      </c>
      <c r="F498" s="1" t="s">
        <v>1507</v>
      </c>
    </row>
    <row r="499" ht="14.25" spans="1:6">
      <c r="A499" s="8">
        <v>496</v>
      </c>
      <c r="B499" s="12" t="s">
        <v>1261</v>
      </c>
      <c r="C499" s="12" t="s">
        <v>1262</v>
      </c>
      <c r="D499" s="12" t="s">
        <v>482</v>
      </c>
      <c r="E499" s="11" t="s">
        <v>30</v>
      </c>
      <c r="F499" s="1"/>
    </row>
    <row r="500" ht="14.25" spans="1:6">
      <c r="A500" s="8">
        <v>497</v>
      </c>
      <c r="B500" s="12" t="s">
        <v>1263</v>
      </c>
      <c r="C500" s="12" t="s">
        <v>1264</v>
      </c>
      <c r="D500" s="12" t="s">
        <v>1265</v>
      </c>
      <c r="E500" s="11" t="s">
        <v>40</v>
      </c>
      <c r="F500" s="1"/>
    </row>
    <row r="501" ht="14.25" spans="1:6">
      <c r="A501" s="8">
        <v>498</v>
      </c>
      <c r="B501" s="12" t="s">
        <v>1266</v>
      </c>
      <c r="C501" s="12" t="s">
        <v>1267</v>
      </c>
      <c r="D501" s="12" t="s">
        <v>1268</v>
      </c>
      <c r="E501" s="11" t="s">
        <v>30</v>
      </c>
      <c r="F501" s="1"/>
    </row>
    <row r="502" ht="14.25" spans="1:6">
      <c r="A502" s="8">
        <v>499</v>
      </c>
      <c r="B502" s="12" t="s">
        <v>1269</v>
      </c>
      <c r="C502" s="12" t="s">
        <v>1270</v>
      </c>
      <c r="D502" s="12" t="s">
        <v>1271</v>
      </c>
      <c r="E502" s="11" t="s">
        <v>424</v>
      </c>
      <c r="F502" s="1"/>
    </row>
    <row r="503" ht="14.25" spans="1:6">
      <c r="A503" s="8">
        <v>500</v>
      </c>
      <c r="B503" s="14" t="s">
        <v>1272</v>
      </c>
      <c r="C503" s="12" t="s">
        <v>249</v>
      </c>
      <c r="D503" s="12" t="s">
        <v>1273</v>
      </c>
      <c r="E503" s="11" t="s">
        <v>30</v>
      </c>
      <c r="F503" s="1"/>
    </row>
    <row r="504" ht="14.25" spans="1:6">
      <c r="A504" s="8">
        <v>501</v>
      </c>
      <c r="B504" s="12" t="s">
        <v>1274</v>
      </c>
      <c r="C504" s="12" t="s">
        <v>1275</v>
      </c>
      <c r="D504" s="12" t="s">
        <v>1276</v>
      </c>
      <c r="E504" s="11" t="s">
        <v>30</v>
      </c>
      <c r="F504" s="1"/>
    </row>
    <row r="505" ht="14.25" spans="1:6">
      <c r="A505" s="8">
        <v>502</v>
      </c>
      <c r="B505" s="12" t="s">
        <v>1277</v>
      </c>
      <c r="C505" s="12" t="s">
        <v>559</v>
      </c>
      <c r="D505" s="12" t="s">
        <v>1278</v>
      </c>
      <c r="E505" s="11" t="s">
        <v>30</v>
      </c>
      <c r="F505" s="1"/>
    </row>
    <row r="506" ht="14.25" spans="1:6">
      <c r="A506" s="8">
        <v>503</v>
      </c>
      <c r="B506" s="12" t="s">
        <v>1279</v>
      </c>
      <c r="C506" s="12" t="s">
        <v>1280</v>
      </c>
      <c r="D506" s="12" t="s">
        <v>1281</v>
      </c>
      <c r="E506" s="11" t="s">
        <v>260</v>
      </c>
      <c r="F506" s="1"/>
    </row>
    <row r="507" ht="14.25" spans="1:6">
      <c r="A507" s="8">
        <v>504</v>
      </c>
      <c r="B507" s="12" t="s">
        <v>1282</v>
      </c>
      <c r="C507" s="12" t="s">
        <v>580</v>
      </c>
      <c r="D507" s="12" t="s">
        <v>1283</v>
      </c>
      <c r="E507" s="11" t="s">
        <v>30</v>
      </c>
      <c r="F507" s="1" t="s">
        <v>1507</v>
      </c>
    </row>
    <row r="508" ht="14.25" spans="1:6">
      <c r="A508" s="8">
        <v>505</v>
      </c>
      <c r="B508" s="12" t="s">
        <v>1284</v>
      </c>
      <c r="C508" s="12" t="s">
        <v>1285</v>
      </c>
      <c r="D508" s="12" t="s">
        <v>482</v>
      </c>
      <c r="E508" s="11" t="s">
        <v>30</v>
      </c>
      <c r="F508" s="1"/>
    </row>
    <row r="509" ht="14.25" spans="1:6">
      <c r="A509" s="8">
        <v>506</v>
      </c>
      <c r="B509" s="12" t="s">
        <v>1286</v>
      </c>
      <c r="C509" s="12" t="s">
        <v>470</v>
      </c>
      <c r="D509" s="12" t="s">
        <v>1225</v>
      </c>
      <c r="E509" s="11" t="s">
        <v>10</v>
      </c>
      <c r="F509" s="1" t="s">
        <v>1507</v>
      </c>
    </row>
    <row r="510" ht="14.25" spans="1:6">
      <c r="A510" s="8">
        <v>507</v>
      </c>
      <c r="B510" s="12" t="s">
        <v>1287</v>
      </c>
      <c r="C510" s="12" t="s">
        <v>1288</v>
      </c>
      <c r="D510" s="12" t="s">
        <v>307</v>
      </c>
      <c r="E510" s="11" t="s">
        <v>30</v>
      </c>
      <c r="F510" s="1"/>
    </row>
    <row r="511" ht="14.25" spans="1:6">
      <c r="A511" s="8">
        <v>508</v>
      </c>
      <c r="B511" s="12" t="s">
        <v>1289</v>
      </c>
      <c r="C511" s="12" t="s">
        <v>808</v>
      </c>
      <c r="D511" s="12" t="s">
        <v>53</v>
      </c>
      <c r="E511" s="11" t="s">
        <v>30</v>
      </c>
      <c r="F511" s="1"/>
    </row>
    <row r="512" ht="14.25" spans="1:6">
      <c r="A512" s="8">
        <v>509</v>
      </c>
      <c r="B512" s="12" t="s">
        <v>1290</v>
      </c>
      <c r="C512" s="12" t="s">
        <v>1291</v>
      </c>
      <c r="D512" s="12" t="s">
        <v>1134</v>
      </c>
      <c r="E512" s="11" t="s">
        <v>10</v>
      </c>
      <c r="F512" s="1"/>
    </row>
    <row r="513" ht="14.25" spans="1:6">
      <c r="A513" s="8">
        <v>510</v>
      </c>
      <c r="B513" s="12" t="s">
        <v>1292</v>
      </c>
      <c r="C513" s="12" t="s">
        <v>1236</v>
      </c>
      <c r="D513" s="12" t="s">
        <v>153</v>
      </c>
      <c r="E513" s="11" t="s">
        <v>40</v>
      </c>
      <c r="F513" s="1"/>
    </row>
    <row r="514" ht="14.25" spans="1:6">
      <c r="A514" s="8">
        <v>511</v>
      </c>
      <c r="B514" s="12" t="s">
        <v>1293</v>
      </c>
      <c r="C514" s="12" t="s">
        <v>1280</v>
      </c>
      <c r="D514" s="12" t="s">
        <v>1294</v>
      </c>
      <c r="E514" s="11" t="s">
        <v>40</v>
      </c>
      <c r="F514" s="1"/>
    </row>
    <row r="515" ht="14.25" spans="1:6">
      <c r="A515" s="8">
        <v>512</v>
      </c>
      <c r="B515" s="12" t="s">
        <v>1295</v>
      </c>
      <c r="C515" s="12" t="s">
        <v>1296</v>
      </c>
      <c r="D515" s="12" t="s">
        <v>809</v>
      </c>
      <c r="E515" s="11" t="s">
        <v>30</v>
      </c>
      <c r="F515" s="1"/>
    </row>
    <row r="516" ht="14.25" spans="1:6">
      <c r="A516" s="8">
        <v>513</v>
      </c>
      <c r="B516" s="12" t="s">
        <v>1297</v>
      </c>
      <c r="C516" s="12" t="s">
        <v>1298</v>
      </c>
      <c r="D516" s="12" t="s">
        <v>307</v>
      </c>
      <c r="E516" s="11" t="s">
        <v>10</v>
      </c>
      <c r="F516" s="1" t="s">
        <v>1507</v>
      </c>
    </row>
    <row r="517" ht="14.25" spans="1:6">
      <c r="A517" s="8">
        <v>514</v>
      </c>
      <c r="B517" s="12" t="s">
        <v>1299</v>
      </c>
      <c r="C517" s="12" t="s">
        <v>144</v>
      </c>
      <c r="D517" s="12" t="s">
        <v>795</v>
      </c>
      <c r="E517" s="11" t="s">
        <v>47</v>
      </c>
      <c r="F517" s="1"/>
    </row>
    <row r="518" ht="14.25" spans="1:6">
      <c r="A518" s="8">
        <v>515</v>
      </c>
      <c r="B518" s="12" t="s">
        <v>1300</v>
      </c>
      <c r="C518" s="12" t="s">
        <v>90</v>
      </c>
      <c r="D518" s="12" t="s">
        <v>1000</v>
      </c>
      <c r="E518" s="11" t="s">
        <v>189</v>
      </c>
      <c r="F518" s="1"/>
    </row>
    <row r="519" ht="14.25" spans="1:6">
      <c r="A519" s="8">
        <v>516</v>
      </c>
      <c r="B519" s="12" t="s">
        <v>1301</v>
      </c>
      <c r="C519" s="12" t="s">
        <v>193</v>
      </c>
      <c r="D519" s="12" t="s">
        <v>272</v>
      </c>
      <c r="E519" s="11" t="s">
        <v>30</v>
      </c>
      <c r="F519" s="1"/>
    </row>
    <row r="520" ht="14.25" spans="1:6">
      <c r="A520" s="8">
        <v>517</v>
      </c>
      <c r="B520" s="12" t="s">
        <v>1302</v>
      </c>
      <c r="C520" s="12" t="s">
        <v>1303</v>
      </c>
      <c r="D520" s="12" t="s">
        <v>1304</v>
      </c>
      <c r="E520" s="11" t="s">
        <v>10</v>
      </c>
      <c r="F520" s="1"/>
    </row>
    <row r="521" ht="14.25" spans="1:6">
      <c r="A521" s="8">
        <v>518</v>
      </c>
      <c r="B521" s="12" t="s">
        <v>1305</v>
      </c>
      <c r="C521" s="12" t="s">
        <v>1306</v>
      </c>
      <c r="D521" s="12" t="s">
        <v>1307</v>
      </c>
      <c r="E521" s="11" t="s">
        <v>189</v>
      </c>
      <c r="F521" s="1"/>
    </row>
    <row r="522" ht="14.25" spans="1:6">
      <c r="A522" s="8">
        <v>519</v>
      </c>
      <c r="B522" s="12" t="s">
        <v>1305</v>
      </c>
      <c r="C522" s="12" t="s">
        <v>221</v>
      </c>
      <c r="D522" s="12" t="s">
        <v>1308</v>
      </c>
      <c r="E522" s="11" t="s">
        <v>142</v>
      </c>
      <c r="F522" s="1"/>
    </row>
    <row r="523" ht="14.25" spans="1:6">
      <c r="A523" s="8">
        <v>520</v>
      </c>
      <c r="B523" s="12" t="s">
        <v>1310</v>
      </c>
      <c r="C523" s="12" t="s">
        <v>1311</v>
      </c>
      <c r="D523" s="12" t="s">
        <v>541</v>
      </c>
      <c r="E523" s="11" t="s">
        <v>40</v>
      </c>
      <c r="F523" s="1"/>
    </row>
    <row r="524" ht="28.5" spans="1:6">
      <c r="A524" s="8">
        <v>521</v>
      </c>
      <c r="B524" s="12" t="s">
        <v>1312</v>
      </c>
      <c r="C524" s="12" t="s">
        <v>1313</v>
      </c>
      <c r="D524" s="12" t="s">
        <v>1314</v>
      </c>
      <c r="E524" s="11" t="s">
        <v>50</v>
      </c>
      <c r="F524" s="1"/>
    </row>
    <row r="525" ht="14.25" spans="1:6">
      <c r="A525" s="8">
        <v>522</v>
      </c>
      <c r="B525" s="12" t="s">
        <v>1315</v>
      </c>
      <c r="C525" s="12" t="s">
        <v>1316</v>
      </c>
      <c r="D525" s="12" t="s">
        <v>479</v>
      </c>
      <c r="E525" s="11" t="s">
        <v>10</v>
      </c>
      <c r="F525" s="1"/>
    </row>
    <row r="526" ht="14.25" spans="1:6">
      <c r="A526" s="8">
        <v>523</v>
      </c>
      <c r="B526" s="12" t="s">
        <v>1317</v>
      </c>
      <c r="C526" s="12" t="s">
        <v>1318</v>
      </c>
      <c r="D526" s="12" t="s">
        <v>573</v>
      </c>
      <c r="E526" s="11" t="s">
        <v>30</v>
      </c>
      <c r="F526" s="1"/>
    </row>
    <row r="527" ht="14.25" spans="1:6">
      <c r="A527" s="8">
        <v>524</v>
      </c>
      <c r="B527" s="12" t="s">
        <v>1319</v>
      </c>
      <c r="C527" s="12" t="s">
        <v>761</v>
      </c>
      <c r="D527" s="12" t="s">
        <v>383</v>
      </c>
      <c r="E527" s="11" t="s">
        <v>47</v>
      </c>
      <c r="F527" s="1"/>
    </row>
    <row r="528" ht="14.25" spans="1:6">
      <c r="A528" s="8">
        <v>525</v>
      </c>
      <c r="B528" s="12" t="s">
        <v>1320</v>
      </c>
      <c r="C528" s="12" t="s">
        <v>1321</v>
      </c>
      <c r="D528" s="12" t="s">
        <v>1322</v>
      </c>
      <c r="E528" s="11" t="s">
        <v>40</v>
      </c>
      <c r="F528" s="1"/>
    </row>
    <row r="529" ht="14.25" spans="1:6">
      <c r="A529" s="8">
        <v>526</v>
      </c>
      <c r="B529" s="12" t="s">
        <v>1323</v>
      </c>
      <c r="C529" s="12" t="s">
        <v>1324</v>
      </c>
      <c r="D529" s="12" t="s">
        <v>1325</v>
      </c>
      <c r="E529" s="11" t="s">
        <v>10</v>
      </c>
      <c r="F529" s="1"/>
    </row>
    <row r="530" ht="14.25" spans="1:6">
      <c r="A530" s="8">
        <v>527</v>
      </c>
      <c r="B530" s="12" t="s">
        <v>1326</v>
      </c>
      <c r="C530" s="12" t="s">
        <v>985</v>
      </c>
      <c r="D530" s="12" t="s">
        <v>809</v>
      </c>
      <c r="E530" s="11" t="s">
        <v>30</v>
      </c>
      <c r="F530" s="1"/>
    </row>
    <row r="531" ht="14.25" spans="1:6">
      <c r="A531" s="8">
        <v>528</v>
      </c>
      <c r="B531" s="12" t="s">
        <v>1327</v>
      </c>
      <c r="C531" s="12" t="s">
        <v>1328</v>
      </c>
      <c r="D531" s="12" t="s">
        <v>795</v>
      </c>
      <c r="E531" s="11" t="s">
        <v>30</v>
      </c>
      <c r="F531" s="1"/>
    </row>
    <row r="532" ht="14.25" spans="1:6">
      <c r="A532" s="8">
        <v>529</v>
      </c>
      <c r="B532" s="12" t="s">
        <v>1330</v>
      </c>
      <c r="C532" s="12" t="s">
        <v>1331</v>
      </c>
      <c r="D532" s="12" t="s">
        <v>256</v>
      </c>
      <c r="E532" s="11" t="s">
        <v>40</v>
      </c>
      <c r="F532" s="1"/>
    </row>
    <row r="533" ht="14.25" spans="1:6">
      <c r="A533" s="8">
        <v>530</v>
      </c>
      <c r="B533" s="12" t="s">
        <v>1332</v>
      </c>
      <c r="C533" s="12" t="s">
        <v>1333</v>
      </c>
      <c r="D533" s="12" t="s">
        <v>1334</v>
      </c>
      <c r="E533" s="11" t="s">
        <v>47</v>
      </c>
      <c r="F533" s="1"/>
    </row>
    <row r="534" ht="14.25" spans="1:6">
      <c r="A534" s="8">
        <v>531</v>
      </c>
      <c r="B534" s="12" t="s">
        <v>1335</v>
      </c>
      <c r="C534" s="12" t="s">
        <v>1336</v>
      </c>
      <c r="D534" s="12" t="s">
        <v>109</v>
      </c>
      <c r="E534" s="11" t="s">
        <v>47</v>
      </c>
      <c r="F534" s="1"/>
    </row>
    <row r="535" ht="14.25" spans="1:6">
      <c r="A535" s="8">
        <v>532</v>
      </c>
      <c r="B535" s="12" t="s">
        <v>1337</v>
      </c>
      <c r="C535" s="12" t="s">
        <v>1338</v>
      </c>
      <c r="D535" s="12" t="s">
        <v>523</v>
      </c>
      <c r="E535" s="11" t="s">
        <v>30</v>
      </c>
      <c r="F535" s="1"/>
    </row>
    <row r="536" ht="14.25" spans="1:6">
      <c r="A536" s="8">
        <v>533</v>
      </c>
      <c r="B536" s="12" t="s">
        <v>1339</v>
      </c>
      <c r="C536" s="12" t="s">
        <v>1340</v>
      </c>
      <c r="D536" s="12" t="s">
        <v>1055</v>
      </c>
      <c r="E536" s="11" t="s">
        <v>142</v>
      </c>
      <c r="F536" s="1"/>
    </row>
    <row r="537" ht="28.5" spans="1:6">
      <c r="A537" s="8">
        <v>534</v>
      </c>
      <c r="B537" s="12" t="s">
        <v>1341</v>
      </c>
      <c r="C537" s="12" t="s">
        <v>1342</v>
      </c>
      <c r="D537" s="12" t="s">
        <v>1343</v>
      </c>
      <c r="E537" s="11" t="s">
        <v>260</v>
      </c>
      <c r="F537" s="1"/>
    </row>
    <row r="538" ht="14.25" spans="1:6">
      <c r="A538" s="8">
        <v>535</v>
      </c>
      <c r="B538" s="12" t="s">
        <v>1344</v>
      </c>
      <c r="C538" s="12" t="s">
        <v>1345</v>
      </c>
      <c r="D538" s="12" t="s">
        <v>120</v>
      </c>
      <c r="E538" s="11" t="s">
        <v>47</v>
      </c>
      <c r="F538" s="1" t="s">
        <v>1507</v>
      </c>
    </row>
    <row r="539" ht="14.25" spans="1:6">
      <c r="A539" s="8">
        <v>536</v>
      </c>
      <c r="B539" s="12" t="s">
        <v>1346</v>
      </c>
      <c r="C539" s="12" t="s">
        <v>193</v>
      </c>
      <c r="D539" s="12" t="s">
        <v>272</v>
      </c>
      <c r="E539" s="11" t="s">
        <v>10</v>
      </c>
      <c r="F539" s="1"/>
    </row>
    <row r="540" ht="14.25" spans="1:6">
      <c r="A540" s="8">
        <v>537</v>
      </c>
      <c r="B540" s="12" t="s">
        <v>1347</v>
      </c>
      <c r="C540" s="12" t="s">
        <v>1348</v>
      </c>
      <c r="D540" s="12" t="s">
        <v>1349</v>
      </c>
      <c r="E540" s="11" t="s">
        <v>30</v>
      </c>
      <c r="F540" s="1"/>
    </row>
    <row r="541" ht="14.25" spans="1:6">
      <c r="A541" s="8">
        <v>538</v>
      </c>
      <c r="B541" s="12" t="s">
        <v>1350</v>
      </c>
      <c r="C541" s="12" t="s">
        <v>1351</v>
      </c>
      <c r="D541" s="12" t="s">
        <v>1349</v>
      </c>
      <c r="E541" s="11" t="s">
        <v>30</v>
      </c>
      <c r="F541" s="1"/>
    </row>
    <row r="542" ht="14.25" spans="1:6">
      <c r="A542" s="8">
        <v>539</v>
      </c>
      <c r="B542" s="12" t="s">
        <v>1352</v>
      </c>
      <c r="C542" s="12" t="s">
        <v>1353</v>
      </c>
      <c r="D542" s="12" t="s">
        <v>1354</v>
      </c>
      <c r="E542" s="11" t="s">
        <v>30</v>
      </c>
      <c r="F542" s="1"/>
    </row>
    <row r="543" ht="14.25" spans="1:6">
      <c r="A543" s="8">
        <v>540</v>
      </c>
      <c r="B543" s="12" t="s">
        <v>1355</v>
      </c>
      <c r="C543" s="12" t="s">
        <v>504</v>
      </c>
      <c r="D543" s="12" t="s">
        <v>555</v>
      </c>
      <c r="E543" s="11" t="s">
        <v>10</v>
      </c>
      <c r="F543" s="1"/>
    </row>
    <row r="544" ht="14.25" spans="1:6">
      <c r="A544" s="8">
        <v>541</v>
      </c>
      <c r="B544" s="12" t="s">
        <v>1356</v>
      </c>
      <c r="C544" s="12" t="s">
        <v>1357</v>
      </c>
      <c r="D544" s="12" t="s">
        <v>1358</v>
      </c>
      <c r="E544" s="11" t="s">
        <v>10</v>
      </c>
      <c r="F544" s="1"/>
    </row>
    <row r="545" ht="14.25" spans="1:6">
      <c r="A545" s="8">
        <v>542</v>
      </c>
      <c r="B545" s="12" t="s">
        <v>1359</v>
      </c>
      <c r="C545" s="12" t="s">
        <v>1360</v>
      </c>
      <c r="D545" s="12" t="s">
        <v>901</v>
      </c>
      <c r="E545" s="11" t="s">
        <v>30</v>
      </c>
      <c r="F545" s="1"/>
    </row>
    <row r="546" ht="14.25" spans="1:6">
      <c r="A546" s="8">
        <v>543</v>
      </c>
      <c r="B546" s="12" t="s">
        <v>1361</v>
      </c>
      <c r="C546" s="12" t="s">
        <v>580</v>
      </c>
      <c r="D546" s="12" t="s">
        <v>1362</v>
      </c>
      <c r="E546" s="11" t="s">
        <v>30</v>
      </c>
      <c r="F546" s="1"/>
    </row>
    <row r="547" ht="14.25" spans="1:6">
      <c r="A547" s="8">
        <v>544</v>
      </c>
      <c r="B547" s="12" t="s">
        <v>1364</v>
      </c>
      <c r="C547" s="12" t="s">
        <v>1365</v>
      </c>
      <c r="D547" s="12" t="s">
        <v>1225</v>
      </c>
      <c r="E547" s="11" t="s">
        <v>10</v>
      </c>
      <c r="F547" s="1"/>
    </row>
    <row r="548" ht="14.25" spans="1:6">
      <c r="A548" s="8">
        <v>545</v>
      </c>
      <c r="B548" s="12" t="s">
        <v>1366</v>
      </c>
      <c r="C548" s="12" t="s">
        <v>1367</v>
      </c>
      <c r="D548" s="12" t="s">
        <v>1368</v>
      </c>
      <c r="E548" s="11" t="s">
        <v>30</v>
      </c>
      <c r="F548" s="1"/>
    </row>
    <row r="549" ht="14.25" spans="1:6">
      <c r="A549" s="8">
        <v>546</v>
      </c>
      <c r="B549" s="12" t="s">
        <v>1369</v>
      </c>
      <c r="C549" s="12" t="s">
        <v>1370</v>
      </c>
      <c r="D549" s="12" t="s">
        <v>892</v>
      </c>
      <c r="E549" s="11" t="s">
        <v>30</v>
      </c>
      <c r="F549" s="1"/>
    </row>
    <row r="550" ht="14.25" spans="1:6">
      <c r="A550" s="8">
        <v>547</v>
      </c>
      <c r="B550" s="12" t="s">
        <v>1371</v>
      </c>
      <c r="C550" s="12" t="s">
        <v>1372</v>
      </c>
      <c r="D550" s="12" t="s">
        <v>839</v>
      </c>
      <c r="E550" s="11" t="s">
        <v>47</v>
      </c>
      <c r="F550" s="1" t="s">
        <v>1507</v>
      </c>
    </row>
    <row r="551" ht="14.25" spans="1:6">
      <c r="A551" s="8">
        <v>548</v>
      </c>
      <c r="B551" s="12" t="s">
        <v>1373</v>
      </c>
      <c r="C551" s="12" t="s">
        <v>1374</v>
      </c>
      <c r="D551" s="12" t="s">
        <v>1375</v>
      </c>
      <c r="E551" s="11" t="s">
        <v>50</v>
      </c>
      <c r="F551" s="1"/>
    </row>
    <row r="552" ht="14.25" spans="1:6">
      <c r="A552" s="8">
        <v>549</v>
      </c>
      <c r="B552" s="12" t="s">
        <v>1373</v>
      </c>
      <c r="C552" s="12" t="s">
        <v>1376</v>
      </c>
      <c r="D552" s="12" t="s">
        <v>1375</v>
      </c>
      <c r="E552" s="11" t="s">
        <v>50</v>
      </c>
      <c r="F552" s="1"/>
    </row>
    <row r="553" ht="14.25" spans="1:6">
      <c r="A553" s="8">
        <v>550</v>
      </c>
      <c r="B553" s="12" t="s">
        <v>1377</v>
      </c>
      <c r="C553" s="12" t="s">
        <v>1378</v>
      </c>
      <c r="D553" s="12" t="s">
        <v>1379</v>
      </c>
      <c r="E553" s="11" t="s">
        <v>30</v>
      </c>
      <c r="F553" s="1"/>
    </row>
    <row r="554" ht="28.5" spans="1:6">
      <c r="A554" s="8">
        <v>551</v>
      </c>
      <c r="B554" s="12" t="s">
        <v>1377</v>
      </c>
      <c r="C554" s="12" t="s">
        <v>1227</v>
      </c>
      <c r="D554" s="12" t="s">
        <v>1380</v>
      </c>
      <c r="E554" s="11" t="s">
        <v>30</v>
      </c>
      <c r="F554" s="1"/>
    </row>
    <row r="555" ht="14.25" spans="1:6">
      <c r="A555" s="8">
        <v>552</v>
      </c>
      <c r="B555" s="12" t="s">
        <v>1381</v>
      </c>
      <c r="C555" s="12" t="s">
        <v>249</v>
      </c>
      <c r="D555" s="12" t="s">
        <v>476</v>
      </c>
      <c r="E555" s="11" t="s">
        <v>10</v>
      </c>
      <c r="F555" s="1"/>
    </row>
    <row r="556" ht="14.25" spans="1:6">
      <c r="A556" s="8">
        <v>553</v>
      </c>
      <c r="B556" s="12" t="s">
        <v>1382</v>
      </c>
      <c r="C556" s="12" t="s">
        <v>1383</v>
      </c>
      <c r="D556" s="12" t="s">
        <v>79</v>
      </c>
      <c r="E556" s="11" t="s">
        <v>10</v>
      </c>
      <c r="F556" s="1"/>
    </row>
    <row r="557" ht="14.25" spans="1:6">
      <c r="A557" s="8">
        <v>554</v>
      </c>
      <c r="B557" s="12" t="s">
        <v>1384</v>
      </c>
      <c r="C557" s="12" t="s">
        <v>1383</v>
      </c>
      <c r="D557" s="12" t="s">
        <v>230</v>
      </c>
      <c r="E557" s="11" t="s">
        <v>10</v>
      </c>
      <c r="F557" s="1"/>
    </row>
    <row r="558" ht="14.25" spans="1:6">
      <c r="A558" s="8">
        <v>555</v>
      </c>
      <c r="B558" s="12" t="s">
        <v>1385</v>
      </c>
      <c r="C558" s="12" t="s">
        <v>1386</v>
      </c>
      <c r="D558" s="12" t="s">
        <v>1387</v>
      </c>
      <c r="E558" s="11" t="s">
        <v>40</v>
      </c>
      <c r="F558" s="1"/>
    </row>
    <row r="559" ht="14.25" spans="1:6">
      <c r="A559" s="8">
        <v>556</v>
      </c>
      <c r="B559" s="12" t="s">
        <v>1388</v>
      </c>
      <c r="C559" s="12" t="s">
        <v>1376</v>
      </c>
      <c r="D559" s="12" t="s">
        <v>1389</v>
      </c>
      <c r="E559" s="11" t="s">
        <v>30</v>
      </c>
      <c r="F559" s="1"/>
    </row>
    <row r="560" ht="14.25" spans="1:6">
      <c r="A560" s="8">
        <v>557</v>
      </c>
      <c r="B560" s="12" t="s">
        <v>1390</v>
      </c>
      <c r="C560" s="12" t="s">
        <v>1374</v>
      </c>
      <c r="D560" s="12" t="s">
        <v>839</v>
      </c>
      <c r="E560" s="11" t="s">
        <v>142</v>
      </c>
      <c r="F560" s="1"/>
    </row>
    <row r="561" ht="28.5" spans="1:6">
      <c r="A561" s="8">
        <v>558</v>
      </c>
      <c r="B561" s="12" t="s">
        <v>1391</v>
      </c>
      <c r="C561" s="12" t="s">
        <v>1392</v>
      </c>
      <c r="D561" s="12" t="s">
        <v>601</v>
      </c>
      <c r="E561" s="11" t="s">
        <v>30</v>
      </c>
      <c r="F561" s="1"/>
    </row>
    <row r="562" ht="14.25" spans="1:6">
      <c r="A562" s="8">
        <v>559</v>
      </c>
      <c r="B562" s="12" t="s">
        <v>1393</v>
      </c>
      <c r="C562" s="12" t="s">
        <v>1394</v>
      </c>
      <c r="D562" s="12" t="s">
        <v>117</v>
      </c>
      <c r="E562" s="11" t="s">
        <v>30</v>
      </c>
      <c r="F562" s="1"/>
    </row>
    <row r="563" ht="14.25" spans="1:6">
      <c r="A563" s="8">
        <v>560</v>
      </c>
      <c r="B563" s="12" t="s">
        <v>1395</v>
      </c>
      <c r="C563" s="12" t="s">
        <v>1396</v>
      </c>
      <c r="D563" s="12" t="s">
        <v>16</v>
      </c>
      <c r="E563" s="11" t="s">
        <v>10</v>
      </c>
      <c r="F563" s="1"/>
    </row>
    <row r="564" ht="14.25" spans="1:6">
      <c r="A564" s="8">
        <v>561</v>
      </c>
      <c r="B564" s="12" t="s">
        <v>1397</v>
      </c>
      <c r="C564" s="12" t="s">
        <v>1398</v>
      </c>
      <c r="D564" s="12" t="s">
        <v>1399</v>
      </c>
      <c r="E564" s="11" t="s">
        <v>10</v>
      </c>
      <c r="F564" s="1"/>
    </row>
    <row r="565" ht="14.25" spans="1:6">
      <c r="A565" s="8">
        <v>562</v>
      </c>
      <c r="B565" s="12" t="s">
        <v>1400</v>
      </c>
      <c r="C565" s="12" t="s">
        <v>1401</v>
      </c>
      <c r="D565" s="12" t="s">
        <v>1402</v>
      </c>
      <c r="E565" s="11" t="s">
        <v>30</v>
      </c>
      <c r="F565" s="1"/>
    </row>
    <row r="566" ht="28.5" spans="1:6">
      <c r="A566" s="8">
        <v>563</v>
      </c>
      <c r="B566" s="12" t="s">
        <v>1403</v>
      </c>
      <c r="C566" s="12" t="s">
        <v>1396</v>
      </c>
      <c r="D566" s="12" t="s">
        <v>1404</v>
      </c>
      <c r="E566" s="11" t="s">
        <v>40</v>
      </c>
      <c r="F566" s="1"/>
    </row>
    <row r="567" ht="14.25" spans="1:6">
      <c r="A567" s="8">
        <v>564</v>
      </c>
      <c r="B567" s="12" t="s">
        <v>1405</v>
      </c>
      <c r="C567" s="12" t="s">
        <v>1406</v>
      </c>
      <c r="D567" s="12" t="s">
        <v>1407</v>
      </c>
      <c r="E567" s="11" t="s">
        <v>10</v>
      </c>
      <c r="F567" s="1"/>
    </row>
    <row r="568" ht="14.25" spans="1:6">
      <c r="A568" s="8">
        <v>565</v>
      </c>
      <c r="B568" s="12" t="s">
        <v>1408</v>
      </c>
      <c r="C568" s="12" t="s">
        <v>661</v>
      </c>
      <c r="D568" s="12" t="s">
        <v>1409</v>
      </c>
      <c r="E568" s="11" t="s">
        <v>10</v>
      </c>
      <c r="F568" s="1"/>
    </row>
    <row r="569" ht="14.25" spans="1:6">
      <c r="A569" s="8">
        <v>566</v>
      </c>
      <c r="B569" s="12" t="s">
        <v>1410</v>
      </c>
      <c r="C569" s="12" t="s">
        <v>1411</v>
      </c>
      <c r="D569" s="12" t="s">
        <v>1412</v>
      </c>
      <c r="E569" s="11" t="s">
        <v>30</v>
      </c>
      <c r="F569" s="1"/>
    </row>
    <row r="570" ht="14.25" spans="1:6">
      <c r="A570" s="8">
        <v>567</v>
      </c>
      <c r="B570" s="12" t="s">
        <v>1413</v>
      </c>
      <c r="C570" s="12" t="s">
        <v>1374</v>
      </c>
      <c r="D570" s="12" t="s">
        <v>1414</v>
      </c>
      <c r="E570" s="11" t="s">
        <v>30</v>
      </c>
      <c r="F570" s="1"/>
    </row>
    <row r="571" ht="14.25" spans="1:6">
      <c r="A571" s="8">
        <v>568</v>
      </c>
      <c r="B571" s="12" t="s">
        <v>1415</v>
      </c>
      <c r="C571" s="12" t="s">
        <v>1227</v>
      </c>
      <c r="D571" s="12" t="s">
        <v>1416</v>
      </c>
      <c r="E571" s="11" t="s">
        <v>189</v>
      </c>
      <c r="F571" s="1"/>
    </row>
    <row r="572" ht="14.25" spans="1:6">
      <c r="A572" s="8">
        <v>569</v>
      </c>
      <c r="B572" s="12" t="s">
        <v>1417</v>
      </c>
      <c r="C572" s="12" t="s">
        <v>1418</v>
      </c>
      <c r="D572" s="12" t="s">
        <v>1419</v>
      </c>
      <c r="E572" s="11" t="s">
        <v>10</v>
      </c>
      <c r="F572" s="1"/>
    </row>
    <row r="573" ht="14.25" spans="1:6">
      <c r="A573" s="8">
        <v>570</v>
      </c>
      <c r="B573" s="12" t="s">
        <v>1420</v>
      </c>
      <c r="C573" s="12" t="s">
        <v>1421</v>
      </c>
      <c r="D573" s="12" t="s">
        <v>1422</v>
      </c>
      <c r="E573" s="11" t="s">
        <v>10</v>
      </c>
      <c r="F573" s="1"/>
    </row>
    <row r="574" ht="14.25" spans="1:6">
      <c r="A574" s="8">
        <v>571</v>
      </c>
      <c r="B574" s="12" t="s">
        <v>1424</v>
      </c>
      <c r="C574" s="12" t="s">
        <v>249</v>
      </c>
      <c r="D574" s="12" t="s">
        <v>1425</v>
      </c>
      <c r="E574" s="11" t="s">
        <v>10</v>
      </c>
      <c r="F574" s="1"/>
    </row>
    <row r="575" ht="14.25" spans="1:6">
      <c r="A575" s="8">
        <v>572</v>
      </c>
      <c r="B575" s="12" t="s">
        <v>1426</v>
      </c>
      <c r="C575" s="12" t="s">
        <v>1427</v>
      </c>
      <c r="D575" s="12" t="s">
        <v>1428</v>
      </c>
      <c r="E575" s="11" t="s">
        <v>50</v>
      </c>
      <c r="F575" s="1"/>
    </row>
    <row r="576" ht="14.25" spans="1:6">
      <c r="A576" s="8">
        <v>573</v>
      </c>
      <c r="B576" s="12" t="s">
        <v>1429</v>
      </c>
      <c r="C576" s="12" t="s">
        <v>1430</v>
      </c>
      <c r="D576" s="12" t="s">
        <v>849</v>
      </c>
      <c r="E576" s="11" t="s">
        <v>30</v>
      </c>
      <c r="F576" s="1"/>
    </row>
    <row r="577" ht="14.25" spans="1:6">
      <c r="A577" s="8">
        <v>574</v>
      </c>
      <c r="B577" s="12" t="s">
        <v>1431</v>
      </c>
      <c r="C577" s="12" t="s">
        <v>1432</v>
      </c>
      <c r="D577" s="12" t="s">
        <v>1433</v>
      </c>
      <c r="E577" s="11" t="s">
        <v>260</v>
      </c>
      <c r="F577" s="1"/>
    </row>
    <row r="578" ht="14.25" spans="1:6">
      <c r="A578" s="8">
        <v>575</v>
      </c>
      <c r="B578" s="12" t="s">
        <v>1434</v>
      </c>
      <c r="C578" s="12" t="s">
        <v>1435</v>
      </c>
      <c r="D578" s="12" t="s">
        <v>1436</v>
      </c>
      <c r="E578" s="11" t="s">
        <v>10</v>
      </c>
      <c r="F578" s="1"/>
    </row>
    <row r="579" ht="14.25" spans="1:6">
      <c r="A579" s="8">
        <v>576</v>
      </c>
      <c r="B579" s="12" t="s">
        <v>1437</v>
      </c>
      <c r="C579" s="12" t="s">
        <v>1438</v>
      </c>
      <c r="D579" s="12" t="s">
        <v>476</v>
      </c>
      <c r="E579" s="11" t="s">
        <v>10</v>
      </c>
      <c r="F579" s="1"/>
    </row>
    <row r="580" ht="14.25" spans="1:6">
      <c r="A580" s="8">
        <v>577</v>
      </c>
      <c r="B580" s="12" t="s">
        <v>1439</v>
      </c>
      <c r="C580" s="12" t="s">
        <v>249</v>
      </c>
      <c r="D580" s="12" t="s">
        <v>1440</v>
      </c>
      <c r="E580" s="11" t="s">
        <v>260</v>
      </c>
      <c r="F580" s="1"/>
    </row>
    <row r="581" ht="14.25" spans="1:6">
      <c r="A581" s="8">
        <v>578</v>
      </c>
      <c r="B581" s="12" t="s">
        <v>1441</v>
      </c>
      <c r="C581" s="12" t="s">
        <v>1442</v>
      </c>
      <c r="D581" s="12" t="s">
        <v>1443</v>
      </c>
      <c r="E581" s="11" t="s">
        <v>10</v>
      </c>
      <c r="F581" s="1"/>
    </row>
    <row r="582" ht="14.25" spans="1:6">
      <c r="A582" s="8">
        <v>579</v>
      </c>
      <c r="B582" s="12" t="s">
        <v>1444</v>
      </c>
      <c r="C582" s="12" t="s">
        <v>1445</v>
      </c>
      <c r="D582" s="12" t="s">
        <v>1446</v>
      </c>
      <c r="E582" s="11" t="s">
        <v>216</v>
      </c>
      <c r="F582" s="1"/>
    </row>
    <row r="583" ht="14.25" spans="1:6">
      <c r="A583" s="8">
        <v>580</v>
      </c>
      <c r="B583" s="12" t="s">
        <v>1444</v>
      </c>
      <c r="C583" s="12" t="s">
        <v>1447</v>
      </c>
      <c r="D583" s="12" t="s">
        <v>1446</v>
      </c>
      <c r="E583" s="11" t="s">
        <v>216</v>
      </c>
      <c r="F583" s="1"/>
    </row>
    <row r="584" ht="14.25" spans="1:6">
      <c r="A584" s="8">
        <v>581</v>
      </c>
      <c r="B584" s="12" t="s">
        <v>1448</v>
      </c>
      <c r="C584" s="12" t="s">
        <v>1449</v>
      </c>
      <c r="D584" s="12" t="s">
        <v>1450</v>
      </c>
      <c r="E584" s="11" t="s">
        <v>10</v>
      </c>
      <c r="F584" s="1"/>
    </row>
    <row r="585" ht="14.25" spans="1:6">
      <c r="A585" s="8">
        <v>582</v>
      </c>
      <c r="B585" s="12" t="s">
        <v>1451</v>
      </c>
      <c r="C585" s="12" t="s">
        <v>1452</v>
      </c>
      <c r="D585" s="12" t="s">
        <v>1276</v>
      </c>
      <c r="E585" s="11" t="s">
        <v>10</v>
      </c>
      <c r="F585" s="1"/>
    </row>
    <row r="586" ht="14.25" spans="1:6">
      <c r="A586" s="8">
        <v>583</v>
      </c>
      <c r="B586" s="12" t="s">
        <v>1453</v>
      </c>
      <c r="C586" s="12" t="s">
        <v>1454</v>
      </c>
      <c r="D586" s="12" t="s">
        <v>1455</v>
      </c>
      <c r="E586" s="11" t="s">
        <v>40</v>
      </c>
      <c r="F586" s="1"/>
    </row>
    <row r="587" ht="14.25" spans="1:6">
      <c r="A587" s="8">
        <v>584</v>
      </c>
      <c r="B587" s="12" t="s">
        <v>1456</v>
      </c>
      <c r="C587" s="12" t="s">
        <v>522</v>
      </c>
      <c r="D587" s="12" t="s">
        <v>1457</v>
      </c>
      <c r="E587" s="11" t="s">
        <v>40</v>
      </c>
      <c r="F587" s="1"/>
    </row>
    <row r="588" ht="14.25" spans="1:6">
      <c r="A588" s="8">
        <v>585</v>
      </c>
      <c r="B588" s="12" t="s">
        <v>1458</v>
      </c>
      <c r="C588" s="12" t="s">
        <v>1378</v>
      </c>
      <c r="D588" s="12" t="s">
        <v>1459</v>
      </c>
      <c r="E588" s="11" t="s">
        <v>189</v>
      </c>
      <c r="F588" s="1"/>
    </row>
    <row r="589" ht="14.25" spans="1:6">
      <c r="A589" s="8">
        <v>586</v>
      </c>
      <c r="B589" s="12" t="s">
        <v>1460</v>
      </c>
      <c r="C589" s="12" t="s">
        <v>1227</v>
      </c>
      <c r="D589" s="12" t="s">
        <v>1461</v>
      </c>
      <c r="E589" s="11" t="s">
        <v>40</v>
      </c>
      <c r="F589" s="1"/>
    </row>
    <row r="590" ht="14.25" spans="1:6">
      <c r="A590" s="8">
        <v>587</v>
      </c>
      <c r="B590" s="12" t="s">
        <v>1462</v>
      </c>
      <c r="C590" s="12" t="s">
        <v>1463</v>
      </c>
      <c r="D590" s="12" t="s">
        <v>1464</v>
      </c>
      <c r="E590" s="11" t="s">
        <v>10</v>
      </c>
      <c r="F590" s="1"/>
    </row>
    <row r="591" ht="14.25" spans="1:6">
      <c r="A591" s="8">
        <v>588</v>
      </c>
      <c r="B591" s="12" t="s">
        <v>1465</v>
      </c>
      <c r="C591" s="12" t="s">
        <v>1227</v>
      </c>
      <c r="D591" s="12" t="s">
        <v>1466</v>
      </c>
      <c r="E591" s="11" t="s">
        <v>10</v>
      </c>
      <c r="F591" s="1"/>
    </row>
    <row r="592" ht="14.25" spans="1:6">
      <c r="A592" s="8">
        <v>589</v>
      </c>
      <c r="B592" s="12" t="s">
        <v>1467</v>
      </c>
      <c r="C592" s="12" t="s">
        <v>1376</v>
      </c>
      <c r="D592" s="12" t="s">
        <v>573</v>
      </c>
      <c r="E592" s="11" t="s">
        <v>10</v>
      </c>
      <c r="F592" s="1"/>
    </row>
    <row r="593" ht="14.25" spans="1:6">
      <c r="A593" s="8">
        <v>590</v>
      </c>
      <c r="B593" s="12" t="s">
        <v>1468</v>
      </c>
      <c r="C593" s="12" t="s">
        <v>249</v>
      </c>
      <c r="D593" s="12" t="s">
        <v>1375</v>
      </c>
      <c r="E593" s="11" t="s">
        <v>50</v>
      </c>
      <c r="F593" s="1"/>
    </row>
    <row r="594" ht="14.25" spans="1:6">
      <c r="A594" s="8">
        <v>591</v>
      </c>
      <c r="B594" s="12" t="s">
        <v>1469</v>
      </c>
      <c r="C594" s="12" t="s">
        <v>1470</v>
      </c>
      <c r="D594" s="12" t="s">
        <v>1471</v>
      </c>
      <c r="E594" s="11" t="s">
        <v>30</v>
      </c>
      <c r="F594" s="1"/>
    </row>
    <row r="595" ht="14.25" spans="1:6">
      <c r="A595" s="8">
        <v>592</v>
      </c>
      <c r="B595" s="12" t="s">
        <v>1472</v>
      </c>
      <c r="C595" s="12" t="s">
        <v>1378</v>
      </c>
      <c r="D595" s="12" t="s">
        <v>1471</v>
      </c>
      <c r="E595" s="11" t="s">
        <v>30</v>
      </c>
      <c r="F595" s="1"/>
    </row>
    <row r="596" ht="28.5" spans="1:6">
      <c r="A596" s="8">
        <v>593</v>
      </c>
      <c r="B596" s="12" t="s">
        <v>1473</v>
      </c>
      <c r="C596" s="12" t="s">
        <v>1374</v>
      </c>
      <c r="D596" s="12" t="s">
        <v>1474</v>
      </c>
      <c r="E596" s="11" t="s">
        <v>10</v>
      </c>
      <c r="F596" s="1"/>
    </row>
    <row r="597" ht="14.25" spans="1:6">
      <c r="A597" s="8">
        <v>594</v>
      </c>
      <c r="B597" s="12" t="s">
        <v>1475</v>
      </c>
      <c r="C597" s="12" t="s">
        <v>1476</v>
      </c>
      <c r="D597" s="12" t="s">
        <v>1477</v>
      </c>
      <c r="E597" s="11" t="s">
        <v>10</v>
      </c>
      <c r="F597" s="1"/>
    </row>
    <row r="598" ht="14.25" spans="1:6">
      <c r="A598" s="8">
        <v>595</v>
      </c>
      <c r="B598" s="12" t="s">
        <v>1478</v>
      </c>
      <c r="C598" s="12" t="s">
        <v>1445</v>
      </c>
      <c r="D598" s="12" t="s">
        <v>1118</v>
      </c>
      <c r="E598" s="11" t="s">
        <v>40</v>
      </c>
      <c r="F598" s="1"/>
    </row>
    <row r="599" ht="14.25" spans="1:6">
      <c r="A599" s="8">
        <v>596</v>
      </c>
      <c r="B599" s="12" t="s">
        <v>1479</v>
      </c>
      <c r="C599" s="12" t="s">
        <v>1480</v>
      </c>
      <c r="D599" s="12" t="s">
        <v>1481</v>
      </c>
      <c r="E599" s="11" t="s">
        <v>10</v>
      </c>
      <c r="F599" s="1"/>
    </row>
    <row r="600" ht="14.25" spans="1:6">
      <c r="A600" s="8">
        <v>597</v>
      </c>
      <c r="B600" s="12" t="s">
        <v>1482</v>
      </c>
      <c r="C600" s="12" t="s">
        <v>1483</v>
      </c>
      <c r="D600" s="12" t="s">
        <v>1484</v>
      </c>
      <c r="E600" s="11" t="s">
        <v>260</v>
      </c>
      <c r="F600" s="1"/>
    </row>
    <row r="601" ht="28.5" spans="1:6">
      <c r="A601" s="8">
        <v>598</v>
      </c>
      <c r="B601" s="12" t="s">
        <v>1485</v>
      </c>
      <c r="C601" s="12" t="s">
        <v>763</v>
      </c>
      <c r="D601" s="12" t="s">
        <v>1486</v>
      </c>
      <c r="E601" s="11" t="s">
        <v>30</v>
      </c>
      <c r="F601" s="1"/>
    </row>
    <row r="602" ht="14.25" spans="1:6">
      <c r="A602" s="8">
        <v>599</v>
      </c>
      <c r="B602" s="12" t="s">
        <v>1487</v>
      </c>
      <c r="C602" s="12" t="s">
        <v>144</v>
      </c>
      <c r="D602" s="12" t="s">
        <v>1488</v>
      </c>
      <c r="E602" s="11" t="s">
        <v>30</v>
      </c>
      <c r="F602" s="1"/>
    </row>
    <row r="603" ht="14.25" spans="1:6">
      <c r="A603" s="8">
        <v>600</v>
      </c>
      <c r="B603" s="12" t="s">
        <v>1489</v>
      </c>
      <c r="C603" s="12" t="s">
        <v>1490</v>
      </c>
      <c r="D603" s="12" t="s">
        <v>647</v>
      </c>
      <c r="E603" s="11" t="s">
        <v>30</v>
      </c>
      <c r="F603" s="1"/>
    </row>
    <row r="604" ht="14.25" spans="1:6">
      <c r="A604" s="8">
        <v>601</v>
      </c>
      <c r="B604" s="12" t="s">
        <v>1491</v>
      </c>
      <c r="C604" s="12" t="s">
        <v>1492</v>
      </c>
      <c r="D604" s="12" t="s">
        <v>1493</v>
      </c>
      <c r="E604" s="11" t="s">
        <v>10</v>
      </c>
      <c r="F604" s="1"/>
    </row>
    <row r="605" ht="14.25" spans="1:6">
      <c r="A605" s="8">
        <v>602</v>
      </c>
      <c r="B605" s="12" t="s">
        <v>1494</v>
      </c>
      <c r="C605" s="12" t="s">
        <v>1495</v>
      </c>
      <c r="D605" s="12" t="s">
        <v>117</v>
      </c>
      <c r="E605" s="11" t="s">
        <v>40</v>
      </c>
      <c r="F605" s="1"/>
    </row>
    <row r="606" ht="14.25" spans="1:6">
      <c r="A606" s="8">
        <v>603</v>
      </c>
      <c r="B606" s="12" t="s">
        <v>1496</v>
      </c>
      <c r="C606" s="12" t="s">
        <v>1497</v>
      </c>
      <c r="D606" s="12" t="s">
        <v>965</v>
      </c>
      <c r="E606" s="11" t="s">
        <v>40</v>
      </c>
      <c r="F606" s="1"/>
    </row>
    <row r="607" ht="14.25" spans="1:6">
      <c r="A607" s="8">
        <v>604</v>
      </c>
      <c r="B607" s="12" t="s">
        <v>1498</v>
      </c>
      <c r="C607" s="12" t="s">
        <v>122</v>
      </c>
      <c r="D607" s="12" t="s">
        <v>1499</v>
      </c>
      <c r="E607" s="11" t="s">
        <v>30</v>
      </c>
      <c r="F607" s="1"/>
    </row>
    <row r="608" ht="14.25" spans="1:6">
      <c r="A608" s="8">
        <v>605</v>
      </c>
      <c r="B608" s="12" t="s">
        <v>1500</v>
      </c>
      <c r="C608" s="12" t="s">
        <v>811</v>
      </c>
      <c r="D608" s="12" t="s">
        <v>1501</v>
      </c>
      <c r="E608" s="11" t="s">
        <v>30</v>
      </c>
      <c r="F608" s="1"/>
    </row>
    <row r="609" ht="14.25" spans="1:6">
      <c r="A609" s="8">
        <v>606</v>
      </c>
      <c r="B609" s="16" t="s">
        <v>1502</v>
      </c>
      <c r="C609" s="11" t="s">
        <v>1503</v>
      </c>
      <c r="D609" s="16" t="s">
        <v>97</v>
      </c>
      <c r="E609" s="11" t="s">
        <v>30</v>
      </c>
      <c r="F609" s="1"/>
    </row>
    <row r="610" ht="25" customHeight="1" spans="1:4">
      <c r="A610" s="17" t="s">
        <v>1512</v>
      </c>
      <c r="B610" s="17"/>
      <c r="C610" s="17"/>
      <c r="D610" s="17"/>
    </row>
    <row r="611" spans="1:5">
      <c r="A611" s="17"/>
      <c r="B611" s="17"/>
      <c r="C611" s="17"/>
      <c r="E611" s="3" t="s">
        <v>1505</v>
      </c>
    </row>
    <row r="612" spans="1:5">
      <c r="A612" s="3"/>
      <c r="E612" s="18">
        <v>45835</v>
      </c>
    </row>
  </sheetData>
  <autoFilter xmlns:etc="http://www.wps.cn/officeDocument/2017/etCustomData" ref="A3:F612" etc:filterBottomFollowUsedRange="0">
    <extLst/>
  </autoFilter>
  <mergeCells count="3">
    <mergeCell ref="A1:F1"/>
    <mergeCell ref="E2:F2"/>
    <mergeCell ref="A610:D610"/>
  </mergeCells>
  <pageMargins left="0.629861111111111" right="0.393055555555556" top="0.511805555555556" bottom="0.511805555555556" header="0.298611111111111" footer="0.298611111111111"/>
  <pageSetup paperSize="9" orientation="landscape" horizontalDpi="600"/>
  <headerFooter>
    <oddFooter>&amp;L唱票人：&amp;C计票人：&amp;R监票人：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H9" sqref="H9"/>
    </sheetView>
  </sheetViews>
  <sheetFormatPr defaultColWidth="9" defaultRowHeight="13.5" outlineLevelCol="3"/>
  <cols>
    <col min="2" max="2" width="31.375" customWidth="1"/>
  </cols>
  <sheetData>
    <row r="1" ht="25" customHeight="1" spans="1:4">
      <c r="A1" s="1" t="s">
        <v>2</v>
      </c>
      <c r="B1" s="1" t="s">
        <v>6</v>
      </c>
      <c r="C1" s="1" t="s">
        <v>1513</v>
      </c>
      <c r="D1" s="2" t="s">
        <v>1514</v>
      </c>
    </row>
    <row r="2" ht="25" customHeight="1" spans="1:4">
      <c r="A2" s="1">
        <v>1</v>
      </c>
      <c r="B2" s="1" t="s">
        <v>30</v>
      </c>
      <c r="C2" s="1">
        <v>218</v>
      </c>
      <c r="D2" s="2" t="s">
        <v>1515</v>
      </c>
    </row>
    <row r="3" ht="25" customHeight="1" spans="1:4">
      <c r="A3" s="1">
        <v>2</v>
      </c>
      <c r="B3" s="1" t="s">
        <v>10</v>
      </c>
      <c r="C3" s="1">
        <v>169</v>
      </c>
      <c r="D3" s="2" t="s">
        <v>1516</v>
      </c>
    </row>
    <row r="4" ht="25" customHeight="1" spans="1:4">
      <c r="A4" s="1">
        <v>3</v>
      </c>
      <c r="B4" s="1" t="s">
        <v>40</v>
      </c>
      <c r="C4" s="1">
        <v>75</v>
      </c>
      <c r="D4" s="2" t="s">
        <v>1517</v>
      </c>
    </row>
    <row r="5" ht="25" customHeight="1" spans="1:4">
      <c r="A5" s="1">
        <v>4</v>
      </c>
      <c r="B5" s="1" t="s">
        <v>47</v>
      </c>
      <c r="C5" s="1">
        <v>35</v>
      </c>
      <c r="D5" s="2" t="s">
        <v>1518</v>
      </c>
    </row>
    <row r="6" ht="25" customHeight="1" spans="1:4">
      <c r="A6" s="1">
        <v>5</v>
      </c>
      <c r="B6" s="1" t="s">
        <v>142</v>
      </c>
      <c r="C6" s="1">
        <v>32</v>
      </c>
      <c r="D6" s="2"/>
    </row>
    <row r="7" ht="25" customHeight="1" spans="1:4">
      <c r="A7" s="1">
        <v>6</v>
      </c>
      <c r="B7" s="1" t="s">
        <v>189</v>
      </c>
      <c r="C7" s="1">
        <v>22</v>
      </c>
      <c r="D7" s="2"/>
    </row>
    <row r="8" ht="25" customHeight="1" spans="1:4">
      <c r="A8" s="1">
        <v>7</v>
      </c>
      <c r="B8" s="1" t="s">
        <v>260</v>
      </c>
      <c r="C8" s="1">
        <v>19</v>
      </c>
      <c r="D8" s="2"/>
    </row>
    <row r="9" ht="25" customHeight="1" spans="1:4">
      <c r="A9" s="1">
        <v>8</v>
      </c>
      <c r="B9" s="1" t="s">
        <v>50</v>
      </c>
      <c r="C9" s="1">
        <v>16</v>
      </c>
      <c r="D9" s="2" t="s">
        <v>1516</v>
      </c>
    </row>
    <row r="10" ht="25" customHeight="1" spans="1:4">
      <c r="A10" s="1">
        <v>9</v>
      </c>
      <c r="B10" s="1" t="s">
        <v>216</v>
      </c>
      <c r="C10" s="1">
        <v>7</v>
      </c>
      <c r="D10" s="2"/>
    </row>
    <row r="11" ht="25" customHeight="1" spans="1:4">
      <c r="A11" s="1">
        <v>10</v>
      </c>
      <c r="B11" s="1" t="s">
        <v>424</v>
      </c>
      <c r="C11" s="1">
        <v>4</v>
      </c>
      <c r="D11" s="2"/>
    </row>
    <row r="12" ht="25" customHeight="1" spans="1:4">
      <c r="A12" s="1">
        <v>11</v>
      </c>
      <c r="B12" s="1" t="s">
        <v>124</v>
      </c>
      <c r="C12" s="1">
        <v>3</v>
      </c>
      <c r="D12" s="2"/>
    </row>
    <row r="13" ht="25" customHeight="1" spans="1:4">
      <c r="A13" s="1">
        <v>12</v>
      </c>
      <c r="B13" s="1" t="s">
        <v>224</v>
      </c>
      <c r="C13" s="1">
        <v>2</v>
      </c>
      <c r="D13" s="2"/>
    </row>
    <row r="14" ht="25" customHeight="1" spans="1:4">
      <c r="A14" s="1">
        <v>13</v>
      </c>
      <c r="B14" s="1" t="s">
        <v>494</v>
      </c>
      <c r="C14" s="1">
        <v>2</v>
      </c>
      <c r="D14" s="2"/>
    </row>
    <row r="15" ht="25" customHeight="1" spans="1:4">
      <c r="A15" s="1">
        <v>14</v>
      </c>
      <c r="B15" s="1" t="s">
        <v>596</v>
      </c>
      <c r="C15" s="1">
        <v>1</v>
      </c>
      <c r="D15" s="2"/>
    </row>
    <row r="16" ht="25" customHeight="1" spans="1:4">
      <c r="A16" s="1">
        <v>15</v>
      </c>
      <c r="B16" s="1" t="s">
        <v>943</v>
      </c>
      <c r="C16" s="1">
        <v>1</v>
      </c>
      <c r="D16" s="2"/>
    </row>
    <row r="17" ht="21" customHeight="1" spans="1:4">
      <c r="A17" s="2"/>
      <c r="B17" s="2" t="s">
        <v>1519</v>
      </c>
      <c r="C17" s="2">
        <f>SUM(C2:C16)</f>
        <v>606</v>
      </c>
      <c r="D17" s="2"/>
    </row>
  </sheetData>
  <pageMargins left="1.02361111111111" right="0.75" top="1.41666666666667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最终版</vt:lpstr>
      <vt:lpstr>最终版 (1)</vt:lpstr>
      <vt:lpstr>导出计数_中选配送商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面包鲨</cp:lastModifiedBy>
  <dcterms:created xsi:type="dcterms:W3CDTF">2023-05-12T11:15:00Z</dcterms:created>
  <dcterms:modified xsi:type="dcterms:W3CDTF">2025-07-03T05:13:27Z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F74D1AA7C41E4DAE845DD7824713DB2C_12</vt:lpwstr>
  </property>
</Properties>
</file>