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<sst xmlns="http://schemas.openxmlformats.org/spreadsheetml/2006/main" count="248" uniqueCount="92">
  <si>
    <t>风清林苑防火门更新报价清单</t>
  </si>
  <si>
    <t>序号</t>
  </si>
  <si>
    <t>更新项目</t>
  </si>
  <si>
    <t>位置</t>
  </si>
  <si>
    <t>类型</t>
  </si>
  <si>
    <t>防火门尺寸（㎜）</t>
  </si>
  <si>
    <t>单个面积
（㎡）</t>
  </si>
  <si>
    <t>防火门单价
（元/㎡）</t>
  </si>
  <si>
    <t>小计
（元）</t>
  </si>
  <si>
    <t>备注</t>
  </si>
  <si>
    <t>甲级钢制防火门</t>
  </si>
  <si>
    <t>A1栋28楼消防通道</t>
  </si>
  <si>
    <t>双开含门框</t>
  </si>
  <si>
    <t>2110*546</t>
  </si>
  <si>
    <t>A1栋26楼消防通道</t>
  </si>
  <si>
    <t>单开含门框</t>
  </si>
  <si>
    <t>990*2110</t>
  </si>
  <si>
    <t>A1栋25楼消防通道</t>
  </si>
  <si>
    <t>990*2120</t>
  </si>
  <si>
    <t>995*2105</t>
  </si>
  <si>
    <t>A1栋24楼消防通道</t>
  </si>
  <si>
    <t>548*2130</t>
  </si>
  <si>
    <t>A1栋23楼消防通道</t>
  </si>
  <si>
    <t>545*2110</t>
  </si>
  <si>
    <t>A1栋22楼消防通道</t>
  </si>
  <si>
    <t>545*2115</t>
  </si>
  <si>
    <t>A1栋21楼消防通道</t>
  </si>
  <si>
    <t>1000*2135</t>
  </si>
  <si>
    <t>A1栋20楼消防通道</t>
  </si>
  <si>
    <t>990*2105</t>
  </si>
  <si>
    <t>A1栋19楼消防通道</t>
  </si>
  <si>
    <t>997*2125</t>
  </si>
  <si>
    <t>A1栋18楼消防通道</t>
  </si>
  <si>
    <t>990*2125</t>
  </si>
  <si>
    <t>A1栋17楼消防通道</t>
  </si>
  <si>
    <t>993*2125</t>
  </si>
  <si>
    <t>545*2120</t>
  </si>
  <si>
    <t>A1栋16楼消防通道</t>
  </si>
  <si>
    <t>995*2120</t>
  </si>
  <si>
    <t>995*211</t>
  </si>
  <si>
    <t>A1栋15楼消防通道</t>
  </si>
  <si>
    <t>990*2115</t>
  </si>
  <si>
    <t>994*2110</t>
  </si>
  <si>
    <t>A1栋14楼消防通道</t>
  </si>
  <si>
    <t>546*2110</t>
  </si>
  <si>
    <t>544*2120+545*2120</t>
  </si>
  <si>
    <t>A1栋13楼消防通道</t>
  </si>
  <si>
    <t>544*2120+547*2120</t>
  </si>
  <si>
    <t>A1栋12楼消防通道</t>
  </si>
  <si>
    <t>993*2100</t>
  </si>
  <si>
    <t>544*2105+548*2105</t>
  </si>
  <si>
    <t>542*2120+543*2120</t>
  </si>
  <si>
    <t>990*2091</t>
  </si>
  <si>
    <t>A1栋10楼消防通道</t>
  </si>
  <si>
    <t>994*2120</t>
  </si>
  <si>
    <t>545*2100+545*2100</t>
  </si>
  <si>
    <t>544*2125+547*2125</t>
  </si>
  <si>
    <t>A1栋9楼消防通道</t>
  </si>
  <si>
    <t>992*2110</t>
  </si>
  <si>
    <t>542*2108+544*2108</t>
  </si>
  <si>
    <t>544*2110+546*2110</t>
  </si>
  <si>
    <t>995*2075</t>
  </si>
  <si>
    <t>A1栋8楼消防通道</t>
  </si>
  <si>
    <t>544*2132+548*2132</t>
  </si>
  <si>
    <t>990*2095</t>
  </si>
  <si>
    <t>A1栋7楼消防通道</t>
  </si>
  <si>
    <t>994*2115</t>
  </si>
  <si>
    <t>A1栋6楼消防通道</t>
  </si>
  <si>
    <t>547*2110+544*2110</t>
  </si>
  <si>
    <t>995*2110</t>
  </si>
  <si>
    <t>A1栋5楼消防通道</t>
  </si>
  <si>
    <t>548*2120+545*2120</t>
  </si>
  <si>
    <t>A1栋4楼消防通道</t>
  </si>
  <si>
    <t>A1栋3楼消防通道</t>
  </si>
  <si>
    <t>543*2110+549*2110</t>
  </si>
  <si>
    <t>A2栋27楼消防通道</t>
  </si>
  <si>
    <t>783*2105+34*2105</t>
  </si>
  <si>
    <t>A2栋26楼消防通道</t>
  </si>
  <si>
    <t>784*2105+298*2105</t>
  </si>
  <si>
    <t>A2栋18楼消防通道</t>
  </si>
  <si>
    <t>783*2105+303*2105</t>
  </si>
  <si>
    <t>A2栋10楼消防通道</t>
  </si>
  <si>
    <t>A2栋7楼消防通道</t>
  </si>
  <si>
    <t>993*2120</t>
  </si>
  <si>
    <t>A2电梯机房</t>
  </si>
  <si>
    <t>1991*540+1991*542</t>
  </si>
  <si>
    <t>A2栋消防站</t>
  </si>
  <si>
    <t>2110*600+595*2010</t>
  </si>
  <si>
    <t>负一楼停车场</t>
  </si>
  <si>
    <t>542*199+542*199</t>
  </si>
  <si>
    <t>合计</t>
  </si>
  <si>
    <t>报价表说明：
1.单个防火门尺寸仅供参考，响应单位需在递交响应文件前，前往各项目对需更换的防火门规格（尺寸、朝向等）进行现场测量登记，最终结算以各项目签字确认的《货物安装验收单》为准，结算总金额不超过合同控制总额；
2.防火门单价包括供应产品运输到使用单位的运输费、包装费、拆除原有防火门、安装防火门，安装后修复门洞口边框、安装费、辅料及配件、垃圾清运，人工费、税金等一切可发生的费用。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</si>
</sst>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view="pageBreakPreview" zoomScaleNormal="100" topLeftCell="A55" workbookViewId="0">
      <selection activeCell="A63" sqref="A63:I63"/>
    </sheetView>
  </sheetViews>
  <sheetFormatPr defaultColWidth="9" defaultRowHeight="13.5"/>
  <cols>
    <col min="1" max="1" width="5.125" customWidth="1"/>
    <col min="2" max="2" width="16" customWidth="1"/>
    <col min="3" max="3" width="19.125" customWidth="1"/>
    <col min="4" max="4" width="13" customWidth="1"/>
    <col min="5" max="5" width="15.625" customWidth="1"/>
    <col min="6" max="6" width="13.875" customWidth="1"/>
    <col min="7" max="8" width="15.75" customWidth="1"/>
    <col min="9" max="9" width="11.25" customWidth="1"/>
  </cols>
  <sheetData>
    <row r="1" ht="5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" t="s">
        <v>9</v>
      </c>
    </row>
    <row r="3" ht="51" customHeight="1" spans="1:9">
      <c r="A3" s="2">
        <v>1</v>
      </c>
      <c r="B3" s="2" t="s">
        <v>10</v>
      </c>
      <c r="C3" s="4" t="s">
        <v>11</v>
      </c>
      <c r="D3" s="4" t="s">
        <v>12</v>
      </c>
      <c r="E3" s="3" t="s">
        <v>13</v>
      </c>
      <c r="F3" s="2">
        <v>2.28</v>
      </c>
      <c r="G3" s="5"/>
      <c r="H3" s="5">
        <f>ROUND(F3*G3,2)</f>
        <v>0</v>
      </c>
      <c r="I3" s="2"/>
    </row>
    <row r="4" ht="51" customHeight="1" spans="1:9">
      <c r="A4" s="2">
        <v>2</v>
      </c>
      <c r="B4" s="2" t="s">
        <v>10</v>
      </c>
      <c r="C4" s="4" t="s">
        <v>14</v>
      </c>
      <c r="D4" s="4" t="s">
        <v>15</v>
      </c>
      <c r="E4" s="3" t="s">
        <v>16</v>
      </c>
      <c r="F4" s="2">
        <v>2.09</v>
      </c>
      <c r="G4" s="5"/>
      <c r="H4" s="5">
        <f t="shared" ref="H4:H35" si="0">ROUND(F4*G4,2)</f>
        <v>0</v>
      </c>
      <c r="I4" s="2"/>
    </row>
    <row r="5" ht="51" customHeight="1" spans="1:9">
      <c r="A5" s="2">
        <v>3</v>
      </c>
      <c r="B5" s="2" t="s">
        <v>10</v>
      </c>
      <c r="C5" s="4" t="s">
        <v>17</v>
      </c>
      <c r="D5" s="4" t="s">
        <v>15</v>
      </c>
      <c r="E5" s="3" t="s">
        <v>18</v>
      </c>
      <c r="F5" s="2">
        <v>2.1</v>
      </c>
      <c r="G5" s="5"/>
      <c r="H5" s="5">
        <f t="shared" si="0"/>
        <v>0</v>
      </c>
      <c r="I5" s="2"/>
    </row>
    <row r="6" ht="51" customHeight="1" spans="1:9">
      <c r="A6" s="2">
        <v>4</v>
      </c>
      <c r="B6" s="2" t="s">
        <v>10</v>
      </c>
      <c r="C6" s="4" t="s">
        <v>17</v>
      </c>
      <c r="D6" s="4" t="s">
        <v>15</v>
      </c>
      <c r="E6" s="3" t="s">
        <v>19</v>
      </c>
      <c r="F6" s="2">
        <v>2.098</v>
      </c>
      <c r="G6" s="5"/>
      <c r="H6" s="5">
        <f t="shared" si="0"/>
        <v>0</v>
      </c>
      <c r="I6" s="2"/>
    </row>
    <row r="7" ht="51" customHeight="1" spans="1:9">
      <c r="A7" s="2">
        <v>5</v>
      </c>
      <c r="B7" s="2" t="s">
        <v>10</v>
      </c>
      <c r="C7" s="4" t="s">
        <v>20</v>
      </c>
      <c r="D7" s="4" t="s">
        <v>12</v>
      </c>
      <c r="E7" s="3" t="s">
        <v>21</v>
      </c>
      <c r="F7" s="2">
        <v>2.335</v>
      </c>
      <c r="G7" s="5"/>
      <c r="H7" s="5">
        <f t="shared" si="0"/>
        <v>0</v>
      </c>
      <c r="I7" s="2"/>
    </row>
    <row r="8" ht="51" customHeight="1" spans="1:9">
      <c r="A8" s="2">
        <v>6</v>
      </c>
      <c r="B8" s="2" t="s">
        <v>10</v>
      </c>
      <c r="C8" s="4" t="s">
        <v>22</v>
      </c>
      <c r="D8" s="4" t="s">
        <v>15</v>
      </c>
      <c r="E8" s="3" t="s">
        <v>16</v>
      </c>
      <c r="F8" s="2">
        <v>2.09</v>
      </c>
      <c r="G8" s="5"/>
      <c r="H8" s="5">
        <f t="shared" si="0"/>
        <v>0</v>
      </c>
      <c r="I8" s="2"/>
    </row>
    <row r="9" ht="51" customHeight="1" spans="1:9">
      <c r="A9" s="2">
        <v>7</v>
      </c>
      <c r="B9" s="2" t="s">
        <v>10</v>
      </c>
      <c r="C9" s="4" t="s">
        <v>22</v>
      </c>
      <c r="D9" s="4" t="s">
        <v>12</v>
      </c>
      <c r="E9" s="3" t="s">
        <v>23</v>
      </c>
      <c r="F9" s="2">
        <v>2.3</v>
      </c>
      <c r="G9" s="5"/>
      <c r="H9" s="5">
        <f t="shared" si="0"/>
        <v>0</v>
      </c>
      <c r="I9" s="2"/>
    </row>
    <row r="10" ht="51" customHeight="1" spans="1:9">
      <c r="A10" s="2">
        <v>8</v>
      </c>
      <c r="B10" s="2" t="s">
        <v>10</v>
      </c>
      <c r="C10" s="4" t="s">
        <v>24</v>
      </c>
      <c r="D10" s="4" t="s">
        <v>15</v>
      </c>
      <c r="E10" s="3" t="s">
        <v>16</v>
      </c>
      <c r="F10" s="2">
        <v>2.09</v>
      </c>
      <c r="G10" s="5"/>
      <c r="H10" s="5">
        <f t="shared" si="0"/>
        <v>0</v>
      </c>
      <c r="I10" s="2"/>
    </row>
    <row r="11" ht="51" customHeight="1" spans="1:9">
      <c r="A11" s="2">
        <v>9</v>
      </c>
      <c r="B11" s="2" t="s">
        <v>10</v>
      </c>
      <c r="C11" s="4" t="s">
        <v>24</v>
      </c>
      <c r="D11" s="4" t="s">
        <v>12</v>
      </c>
      <c r="E11" s="3" t="s">
        <v>25</v>
      </c>
      <c r="F11" s="2">
        <v>1.15</v>
      </c>
      <c r="G11" s="5"/>
      <c r="H11" s="5">
        <f t="shared" si="0"/>
        <v>0</v>
      </c>
      <c r="I11" s="2"/>
    </row>
    <row r="12" ht="51" customHeight="1" spans="1:9">
      <c r="A12" s="2">
        <v>10</v>
      </c>
      <c r="B12" s="2" t="s">
        <v>10</v>
      </c>
      <c r="C12" s="4" t="s">
        <v>26</v>
      </c>
      <c r="D12" s="4" t="s">
        <v>15</v>
      </c>
      <c r="E12" s="3" t="s">
        <v>27</v>
      </c>
      <c r="F12" s="2">
        <v>2.135</v>
      </c>
      <c r="G12" s="5"/>
      <c r="H12" s="5">
        <f t="shared" si="0"/>
        <v>0</v>
      </c>
      <c r="I12" s="2"/>
    </row>
    <row r="13" ht="51" customHeight="1" spans="1:9">
      <c r="A13" s="2">
        <v>11</v>
      </c>
      <c r="B13" s="2" t="s">
        <v>10</v>
      </c>
      <c r="C13" s="4" t="s">
        <v>28</v>
      </c>
      <c r="D13" s="4" t="s">
        <v>15</v>
      </c>
      <c r="E13" s="3" t="s">
        <v>29</v>
      </c>
      <c r="F13" s="2">
        <v>2.09</v>
      </c>
      <c r="G13" s="5"/>
      <c r="H13" s="5">
        <f t="shared" si="0"/>
        <v>0</v>
      </c>
      <c r="I13" s="2"/>
    </row>
    <row r="14" ht="51" customHeight="1" spans="1:9">
      <c r="A14" s="2">
        <v>12</v>
      </c>
      <c r="B14" s="2" t="s">
        <v>10</v>
      </c>
      <c r="C14" s="4" t="s">
        <v>28</v>
      </c>
      <c r="D14" s="4" t="s">
        <v>12</v>
      </c>
      <c r="E14" s="3" t="s">
        <v>25</v>
      </c>
      <c r="F14" s="2">
        <v>2.32</v>
      </c>
      <c r="G14" s="5"/>
      <c r="H14" s="5">
        <f t="shared" si="0"/>
        <v>0</v>
      </c>
      <c r="I14" s="2"/>
    </row>
    <row r="15" ht="51" customHeight="1" spans="1:9">
      <c r="A15" s="2">
        <v>13</v>
      </c>
      <c r="B15" s="2" t="s">
        <v>10</v>
      </c>
      <c r="C15" s="4" t="s">
        <v>30</v>
      </c>
      <c r="D15" s="4" t="s">
        <v>15</v>
      </c>
      <c r="E15" s="3" t="s">
        <v>31</v>
      </c>
      <c r="F15" s="2">
        <v>2.12</v>
      </c>
      <c r="G15" s="5"/>
      <c r="H15" s="5">
        <f t="shared" si="0"/>
        <v>0</v>
      </c>
      <c r="I15" s="2"/>
    </row>
    <row r="16" ht="51" customHeight="1" spans="1:9">
      <c r="A16" s="2">
        <v>14</v>
      </c>
      <c r="B16" s="2" t="s">
        <v>10</v>
      </c>
      <c r="C16" s="4" t="s">
        <v>30</v>
      </c>
      <c r="D16" s="4" t="s">
        <v>12</v>
      </c>
      <c r="E16" s="3" t="s">
        <v>25</v>
      </c>
      <c r="F16" s="2">
        <v>2.32</v>
      </c>
      <c r="G16" s="5"/>
      <c r="H16" s="5">
        <f t="shared" si="0"/>
        <v>0</v>
      </c>
      <c r="I16" s="2"/>
    </row>
    <row r="17" ht="51" customHeight="1" spans="1:9">
      <c r="A17" s="2">
        <v>15</v>
      </c>
      <c r="B17" s="2" t="s">
        <v>10</v>
      </c>
      <c r="C17" s="4" t="s">
        <v>32</v>
      </c>
      <c r="D17" s="4" t="s">
        <v>15</v>
      </c>
      <c r="E17" s="3" t="s">
        <v>33</v>
      </c>
      <c r="F17" s="2">
        <v>2.11</v>
      </c>
      <c r="G17" s="5"/>
      <c r="H17" s="5">
        <f t="shared" si="0"/>
        <v>0</v>
      </c>
      <c r="I17" s="2"/>
    </row>
    <row r="18" ht="51" customHeight="1" spans="1:9">
      <c r="A18" s="2">
        <v>16</v>
      </c>
      <c r="B18" s="2" t="s">
        <v>10</v>
      </c>
      <c r="C18" s="4" t="s">
        <v>32</v>
      </c>
      <c r="D18" s="4" t="s">
        <v>12</v>
      </c>
      <c r="E18" s="3" t="s">
        <v>25</v>
      </c>
      <c r="F18" s="2">
        <v>2.32</v>
      </c>
      <c r="G18" s="5"/>
      <c r="H18" s="5">
        <f t="shared" si="0"/>
        <v>0</v>
      </c>
      <c r="I18" s="2"/>
    </row>
    <row r="19" ht="51" customHeight="1" spans="1:9">
      <c r="A19" s="2">
        <v>17</v>
      </c>
      <c r="B19" s="2" t="s">
        <v>10</v>
      </c>
      <c r="C19" s="4" t="s">
        <v>34</v>
      </c>
      <c r="D19" s="4" t="s">
        <v>15</v>
      </c>
      <c r="E19" s="3" t="s">
        <v>35</v>
      </c>
      <c r="F19" s="2">
        <v>2.11</v>
      </c>
      <c r="G19" s="5"/>
      <c r="H19" s="5">
        <f t="shared" si="0"/>
        <v>0</v>
      </c>
      <c r="I19" s="2"/>
    </row>
    <row r="20" ht="51" customHeight="1" spans="1:9">
      <c r="A20" s="2">
        <v>18</v>
      </c>
      <c r="B20" s="2" t="s">
        <v>10</v>
      </c>
      <c r="C20" s="4" t="s">
        <v>34</v>
      </c>
      <c r="D20" s="4" t="s">
        <v>12</v>
      </c>
      <c r="E20" s="3" t="s">
        <v>36</v>
      </c>
      <c r="F20" s="2">
        <v>2.32</v>
      </c>
      <c r="G20" s="5"/>
      <c r="H20" s="5">
        <f t="shared" si="0"/>
        <v>0</v>
      </c>
      <c r="I20" s="2"/>
    </row>
    <row r="21" ht="51" customHeight="1" spans="1:9">
      <c r="A21" s="2">
        <v>19</v>
      </c>
      <c r="B21" s="2" t="s">
        <v>10</v>
      </c>
      <c r="C21" s="4" t="s">
        <v>34</v>
      </c>
      <c r="D21" s="4" t="s">
        <v>12</v>
      </c>
      <c r="E21" s="3" t="s">
        <v>36</v>
      </c>
      <c r="F21" s="2">
        <v>2.32</v>
      </c>
      <c r="G21" s="5"/>
      <c r="H21" s="5">
        <f t="shared" si="0"/>
        <v>0</v>
      </c>
      <c r="I21" s="2"/>
    </row>
    <row r="22" ht="51" customHeight="1" spans="1:9">
      <c r="A22" s="2">
        <v>20</v>
      </c>
      <c r="B22" s="2" t="s">
        <v>10</v>
      </c>
      <c r="C22" s="4" t="s">
        <v>37</v>
      </c>
      <c r="D22" s="4" t="s">
        <v>15</v>
      </c>
      <c r="E22" s="3" t="s">
        <v>38</v>
      </c>
      <c r="F22" s="2">
        <v>2.11</v>
      </c>
      <c r="G22" s="5"/>
      <c r="H22" s="5">
        <f t="shared" si="0"/>
        <v>0</v>
      </c>
      <c r="I22" s="2"/>
    </row>
    <row r="23" ht="51" customHeight="1" spans="1:9">
      <c r="A23" s="2">
        <v>21</v>
      </c>
      <c r="B23" s="2" t="s">
        <v>10</v>
      </c>
      <c r="C23" s="4" t="s">
        <v>37</v>
      </c>
      <c r="D23" s="4" t="s">
        <v>15</v>
      </c>
      <c r="E23" s="3" t="s">
        <v>39</v>
      </c>
      <c r="F23" s="6">
        <v>2.1</v>
      </c>
      <c r="G23" s="5"/>
      <c r="H23" s="5">
        <f t="shared" si="0"/>
        <v>0</v>
      </c>
      <c r="I23" s="2"/>
    </row>
    <row r="24" ht="51" customHeight="1" spans="1:9">
      <c r="A24" s="2">
        <v>22</v>
      </c>
      <c r="B24" s="2" t="s">
        <v>10</v>
      </c>
      <c r="C24" s="4" t="s">
        <v>40</v>
      </c>
      <c r="D24" s="4" t="s">
        <v>15</v>
      </c>
      <c r="E24" s="3" t="s">
        <v>41</v>
      </c>
      <c r="F24" s="2">
        <v>2.1</v>
      </c>
      <c r="G24" s="5"/>
      <c r="H24" s="5">
        <f t="shared" si="0"/>
        <v>0</v>
      </c>
      <c r="I24" s="2"/>
    </row>
    <row r="25" ht="51" customHeight="1" spans="1:9">
      <c r="A25" s="2">
        <v>23</v>
      </c>
      <c r="B25" s="2" t="s">
        <v>10</v>
      </c>
      <c r="C25" s="4" t="s">
        <v>40</v>
      </c>
      <c r="D25" s="4" t="s">
        <v>12</v>
      </c>
      <c r="E25" s="3" t="s">
        <v>36</v>
      </c>
      <c r="F25" s="2">
        <v>2.32</v>
      </c>
      <c r="G25" s="5"/>
      <c r="H25" s="5">
        <f t="shared" si="0"/>
        <v>0</v>
      </c>
      <c r="I25" s="2"/>
    </row>
    <row r="26" ht="51" customHeight="1" spans="1:9">
      <c r="A26" s="2">
        <v>24</v>
      </c>
      <c r="B26" s="2" t="s">
        <v>10</v>
      </c>
      <c r="C26" s="4" t="s">
        <v>40</v>
      </c>
      <c r="D26" s="4" t="s">
        <v>15</v>
      </c>
      <c r="E26" s="3" t="s">
        <v>42</v>
      </c>
      <c r="F26" s="2">
        <v>2.1</v>
      </c>
      <c r="G26" s="5"/>
      <c r="H26" s="5">
        <f t="shared" si="0"/>
        <v>0</v>
      </c>
      <c r="I26" s="2"/>
    </row>
    <row r="27" ht="51" customHeight="1" spans="1:9">
      <c r="A27" s="2">
        <v>25</v>
      </c>
      <c r="B27" s="2" t="s">
        <v>10</v>
      </c>
      <c r="C27" s="4" t="s">
        <v>43</v>
      </c>
      <c r="D27" s="4" t="s">
        <v>15</v>
      </c>
      <c r="E27" s="3" t="s">
        <v>29</v>
      </c>
      <c r="F27" s="2">
        <v>2.1</v>
      </c>
      <c r="G27" s="5"/>
      <c r="H27" s="5">
        <f t="shared" si="0"/>
        <v>0</v>
      </c>
      <c r="I27" s="2"/>
    </row>
    <row r="28" ht="51" customHeight="1" spans="1:9">
      <c r="A28" s="2">
        <v>26</v>
      </c>
      <c r="B28" s="2" t="s">
        <v>10</v>
      </c>
      <c r="C28" s="4" t="s">
        <v>43</v>
      </c>
      <c r="D28" s="4" t="s">
        <v>12</v>
      </c>
      <c r="E28" s="3" t="s">
        <v>44</v>
      </c>
      <c r="F28" s="2">
        <v>2.3</v>
      </c>
      <c r="G28" s="5"/>
      <c r="H28" s="5">
        <f t="shared" si="0"/>
        <v>0</v>
      </c>
      <c r="I28" s="2"/>
    </row>
    <row r="29" ht="51" customHeight="1" spans="1:9">
      <c r="A29" s="2">
        <v>27</v>
      </c>
      <c r="B29" s="2" t="s">
        <v>10</v>
      </c>
      <c r="C29" s="4" t="s">
        <v>43</v>
      </c>
      <c r="D29" s="4" t="s">
        <v>12</v>
      </c>
      <c r="E29" s="3" t="s">
        <v>45</v>
      </c>
      <c r="F29" s="2">
        <v>2.32</v>
      </c>
      <c r="G29" s="5"/>
      <c r="H29" s="5">
        <f t="shared" si="0"/>
        <v>0</v>
      </c>
      <c r="I29" s="2"/>
    </row>
    <row r="30" ht="51" customHeight="1" spans="1:9">
      <c r="A30" s="2">
        <v>28</v>
      </c>
      <c r="B30" s="2" t="s">
        <v>10</v>
      </c>
      <c r="C30" s="4" t="s">
        <v>46</v>
      </c>
      <c r="D30" s="4" t="s">
        <v>15</v>
      </c>
      <c r="E30" s="3" t="s">
        <v>29</v>
      </c>
      <c r="F30" s="2">
        <v>2.11</v>
      </c>
      <c r="G30" s="5"/>
      <c r="H30" s="5">
        <f t="shared" si="0"/>
        <v>0</v>
      </c>
      <c r="I30" s="2"/>
    </row>
    <row r="31" ht="51" customHeight="1" spans="1:9">
      <c r="A31" s="2">
        <v>29</v>
      </c>
      <c r="B31" s="2" t="s">
        <v>10</v>
      </c>
      <c r="C31" s="4" t="s">
        <v>46</v>
      </c>
      <c r="D31" s="4" t="s">
        <v>12</v>
      </c>
      <c r="E31" s="3" t="s">
        <v>47</v>
      </c>
      <c r="F31" s="2">
        <v>2.32</v>
      </c>
      <c r="G31" s="5"/>
      <c r="H31" s="5">
        <f t="shared" si="0"/>
        <v>0</v>
      </c>
      <c r="I31" s="2"/>
    </row>
    <row r="32" ht="51" customHeight="1" spans="1:9">
      <c r="A32" s="2">
        <v>30</v>
      </c>
      <c r="B32" s="2" t="s">
        <v>10</v>
      </c>
      <c r="C32" s="4" t="s">
        <v>48</v>
      </c>
      <c r="D32" s="4" t="s">
        <v>15</v>
      </c>
      <c r="E32" s="3" t="s">
        <v>49</v>
      </c>
      <c r="F32" s="2">
        <v>2.1</v>
      </c>
      <c r="G32" s="5"/>
      <c r="H32" s="5">
        <f t="shared" si="0"/>
        <v>0</v>
      </c>
      <c r="I32" s="2"/>
    </row>
    <row r="33" ht="51" customHeight="1" spans="1:9">
      <c r="A33" s="2">
        <v>31</v>
      </c>
      <c r="B33" s="2" t="s">
        <v>10</v>
      </c>
      <c r="C33" s="4" t="s">
        <v>48</v>
      </c>
      <c r="D33" s="4" t="s">
        <v>12</v>
      </c>
      <c r="E33" s="3" t="s">
        <v>50</v>
      </c>
      <c r="F33" s="2">
        <v>2.32</v>
      </c>
      <c r="G33" s="5"/>
      <c r="H33" s="5">
        <f t="shared" si="0"/>
        <v>0</v>
      </c>
      <c r="I33" s="2"/>
    </row>
    <row r="34" ht="51" customHeight="1" spans="1:9">
      <c r="A34" s="2">
        <v>32</v>
      </c>
      <c r="B34" s="2" t="s">
        <v>10</v>
      </c>
      <c r="C34" s="4" t="s">
        <v>48</v>
      </c>
      <c r="D34" s="4" t="s">
        <v>12</v>
      </c>
      <c r="E34" s="3" t="s">
        <v>51</v>
      </c>
      <c r="F34" s="2">
        <v>2.31</v>
      </c>
      <c r="G34" s="5"/>
      <c r="H34" s="5">
        <f t="shared" si="0"/>
        <v>0</v>
      </c>
      <c r="I34" s="2"/>
    </row>
    <row r="35" ht="51" customHeight="1" spans="1:9">
      <c r="A35" s="2">
        <v>33</v>
      </c>
      <c r="B35" s="2" t="s">
        <v>10</v>
      </c>
      <c r="C35" s="4" t="s">
        <v>48</v>
      </c>
      <c r="D35" s="4" t="s">
        <v>15</v>
      </c>
      <c r="E35" s="3" t="s">
        <v>52</v>
      </c>
      <c r="F35" s="2">
        <v>2.1</v>
      </c>
      <c r="G35" s="5"/>
      <c r="H35" s="5">
        <f t="shared" si="0"/>
        <v>0</v>
      </c>
      <c r="I35" s="2"/>
    </row>
    <row r="36" ht="51" customHeight="1" spans="1:9">
      <c r="A36" s="2">
        <v>34</v>
      </c>
      <c r="B36" s="2" t="s">
        <v>10</v>
      </c>
      <c r="C36" s="4" t="s">
        <v>53</v>
      </c>
      <c r="D36" s="4" t="s">
        <v>15</v>
      </c>
      <c r="E36" s="3" t="s">
        <v>54</v>
      </c>
      <c r="F36" s="2">
        <v>2.12</v>
      </c>
      <c r="G36" s="5"/>
      <c r="H36" s="5">
        <f t="shared" ref="H36:H61" si="1">ROUND(F36*G36,2)</f>
        <v>0</v>
      </c>
      <c r="I36" s="2"/>
    </row>
    <row r="37" ht="51" customHeight="1" spans="1:9">
      <c r="A37" s="2">
        <v>35</v>
      </c>
      <c r="B37" s="2" t="s">
        <v>10</v>
      </c>
      <c r="C37" s="4" t="s">
        <v>53</v>
      </c>
      <c r="D37" s="4" t="s">
        <v>12</v>
      </c>
      <c r="E37" s="3" t="s">
        <v>55</v>
      </c>
      <c r="F37" s="2">
        <v>2.31</v>
      </c>
      <c r="G37" s="5"/>
      <c r="H37" s="5">
        <f t="shared" si="1"/>
        <v>0</v>
      </c>
      <c r="I37" s="2"/>
    </row>
    <row r="38" ht="51" customHeight="1" spans="1:9">
      <c r="A38" s="2">
        <v>36</v>
      </c>
      <c r="B38" s="2" t="s">
        <v>10</v>
      </c>
      <c r="C38" s="4" t="s">
        <v>53</v>
      </c>
      <c r="D38" s="4" t="s">
        <v>12</v>
      </c>
      <c r="E38" s="3" t="s">
        <v>56</v>
      </c>
      <c r="F38" s="2">
        <v>2.33</v>
      </c>
      <c r="G38" s="5"/>
      <c r="H38" s="5">
        <f t="shared" si="1"/>
        <v>0</v>
      </c>
      <c r="I38" s="2"/>
    </row>
    <row r="39" ht="51" customHeight="1" spans="1:9">
      <c r="A39" s="2">
        <v>37</v>
      </c>
      <c r="B39" s="2" t="s">
        <v>10</v>
      </c>
      <c r="C39" s="4" t="s">
        <v>57</v>
      </c>
      <c r="D39" s="4" t="s">
        <v>15</v>
      </c>
      <c r="E39" s="3" t="s">
        <v>58</v>
      </c>
      <c r="F39" s="2">
        <v>2.09</v>
      </c>
      <c r="G39" s="5"/>
      <c r="H39" s="5">
        <f t="shared" si="1"/>
        <v>0</v>
      </c>
      <c r="I39" s="2"/>
    </row>
    <row r="40" ht="51" customHeight="1" spans="1:9">
      <c r="A40" s="2">
        <v>38</v>
      </c>
      <c r="B40" s="2" t="s">
        <v>10</v>
      </c>
      <c r="C40" s="4" t="s">
        <v>57</v>
      </c>
      <c r="D40" s="4" t="s">
        <v>12</v>
      </c>
      <c r="E40" s="3" t="s">
        <v>59</v>
      </c>
      <c r="F40" s="2">
        <v>2.31</v>
      </c>
      <c r="G40" s="5"/>
      <c r="H40" s="5">
        <f t="shared" si="1"/>
        <v>0</v>
      </c>
      <c r="I40" s="2"/>
    </row>
    <row r="41" ht="51" customHeight="1" spans="1:9">
      <c r="A41" s="2">
        <v>39</v>
      </c>
      <c r="B41" s="2" t="s">
        <v>10</v>
      </c>
      <c r="C41" s="4" t="s">
        <v>57</v>
      </c>
      <c r="D41" s="4" t="s">
        <v>12</v>
      </c>
      <c r="E41" s="3" t="s">
        <v>60</v>
      </c>
      <c r="F41" s="2">
        <v>2.31</v>
      </c>
      <c r="G41" s="5"/>
      <c r="H41" s="5">
        <f t="shared" si="1"/>
        <v>0</v>
      </c>
      <c r="I41" s="2"/>
    </row>
    <row r="42" ht="51" customHeight="1" spans="1:9">
      <c r="A42" s="2">
        <v>40</v>
      </c>
      <c r="B42" s="2" t="s">
        <v>10</v>
      </c>
      <c r="C42" s="4" t="s">
        <v>57</v>
      </c>
      <c r="D42" s="4" t="s">
        <v>15</v>
      </c>
      <c r="E42" s="3" t="s">
        <v>61</v>
      </c>
      <c r="F42" s="2">
        <v>2.08</v>
      </c>
      <c r="G42" s="5"/>
      <c r="H42" s="5">
        <f t="shared" si="1"/>
        <v>0</v>
      </c>
      <c r="I42" s="2"/>
    </row>
    <row r="43" ht="51" customHeight="1" spans="1:9">
      <c r="A43" s="2">
        <v>41</v>
      </c>
      <c r="B43" s="2" t="s">
        <v>10</v>
      </c>
      <c r="C43" s="4" t="s">
        <v>62</v>
      </c>
      <c r="D43" s="4" t="s">
        <v>12</v>
      </c>
      <c r="E43" s="3" t="s">
        <v>63</v>
      </c>
      <c r="F43" s="2">
        <v>2.33</v>
      </c>
      <c r="G43" s="5"/>
      <c r="H43" s="5">
        <f t="shared" si="1"/>
        <v>0</v>
      </c>
      <c r="I43" s="2"/>
    </row>
    <row r="44" ht="51" customHeight="1" spans="1:9">
      <c r="A44" s="2">
        <v>42</v>
      </c>
      <c r="B44" s="2" t="s">
        <v>10</v>
      </c>
      <c r="C44" s="4" t="s">
        <v>62</v>
      </c>
      <c r="D44" s="4" t="s">
        <v>15</v>
      </c>
      <c r="E44" s="3" t="s">
        <v>64</v>
      </c>
      <c r="F44" s="2">
        <v>2.09</v>
      </c>
      <c r="G44" s="5"/>
      <c r="H44" s="5">
        <f t="shared" si="1"/>
        <v>0</v>
      </c>
      <c r="I44" s="2"/>
    </row>
    <row r="45" ht="51" customHeight="1" spans="1:9">
      <c r="A45" s="2">
        <v>43</v>
      </c>
      <c r="B45" s="2" t="s">
        <v>10</v>
      </c>
      <c r="C45" s="4" t="s">
        <v>65</v>
      </c>
      <c r="D45" s="4" t="s">
        <v>15</v>
      </c>
      <c r="E45" s="3" t="s">
        <v>66</v>
      </c>
      <c r="F45" s="2">
        <v>2.11</v>
      </c>
      <c r="G45" s="5"/>
      <c r="H45" s="5">
        <f t="shared" si="1"/>
        <v>0</v>
      </c>
      <c r="I45" s="2"/>
    </row>
    <row r="46" ht="51" customHeight="1" spans="1:9">
      <c r="A46" s="2">
        <v>44</v>
      </c>
      <c r="B46" s="2" t="s">
        <v>10</v>
      </c>
      <c r="C46" s="4" t="s">
        <v>67</v>
      </c>
      <c r="D46" s="4" t="s">
        <v>15</v>
      </c>
      <c r="E46" s="3" t="s">
        <v>35</v>
      </c>
      <c r="F46" s="2">
        <v>2.11</v>
      </c>
      <c r="G46" s="5"/>
      <c r="H46" s="5">
        <f t="shared" si="1"/>
        <v>0</v>
      </c>
      <c r="I46" s="2"/>
    </row>
    <row r="47" ht="51" customHeight="1" spans="1:9">
      <c r="A47" s="2">
        <v>45</v>
      </c>
      <c r="B47" s="2" t="s">
        <v>10</v>
      </c>
      <c r="C47" s="4" t="s">
        <v>67</v>
      </c>
      <c r="D47" s="4" t="s">
        <v>12</v>
      </c>
      <c r="E47" s="3" t="s">
        <v>68</v>
      </c>
      <c r="F47" s="2">
        <v>2.3</v>
      </c>
      <c r="G47" s="5"/>
      <c r="H47" s="5">
        <f t="shared" si="1"/>
        <v>0</v>
      </c>
      <c r="I47" s="2"/>
    </row>
    <row r="48" ht="51" customHeight="1" spans="1:9">
      <c r="A48" s="2">
        <v>46</v>
      </c>
      <c r="B48" s="2" t="s">
        <v>10</v>
      </c>
      <c r="C48" s="4" t="s">
        <v>67</v>
      </c>
      <c r="D48" s="4" t="s">
        <v>15</v>
      </c>
      <c r="E48" s="3" t="s">
        <v>69</v>
      </c>
      <c r="F48" s="2">
        <v>2.08</v>
      </c>
      <c r="G48" s="5"/>
      <c r="H48" s="5">
        <f t="shared" si="1"/>
        <v>0</v>
      </c>
      <c r="I48" s="2"/>
    </row>
    <row r="49" ht="51" customHeight="1" spans="1:9">
      <c r="A49" s="2">
        <v>47</v>
      </c>
      <c r="B49" s="2" t="s">
        <v>10</v>
      </c>
      <c r="C49" s="4" t="s">
        <v>70</v>
      </c>
      <c r="D49" s="4" t="s">
        <v>15</v>
      </c>
      <c r="E49" s="3" t="s">
        <v>33</v>
      </c>
      <c r="F49" s="2">
        <v>2.1</v>
      </c>
      <c r="G49" s="5"/>
      <c r="H49" s="5">
        <f t="shared" si="1"/>
        <v>0</v>
      </c>
      <c r="I49" s="2"/>
    </row>
    <row r="50" ht="51" customHeight="1" spans="1:9">
      <c r="A50" s="2">
        <v>48</v>
      </c>
      <c r="B50" s="2" t="s">
        <v>10</v>
      </c>
      <c r="C50" s="4" t="s">
        <v>70</v>
      </c>
      <c r="D50" s="4" t="s">
        <v>12</v>
      </c>
      <c r="E50" s="3" t="s">
        <v>71</v>
      </c>
      <c r="F50" s="2">
        <v>2.32</v>
      </c>
      <c r="G50" s="5"/>
      <c r="H50" s="5">
        <f t="shared" si="1"/>
        <v>0</v>
      </c>
      <c r="I50" s="2"/>
    </row>
    <row r="51" ht="51" customHeight="1" spans="1:9">
      <c r="A51" s="2">
        <v>49</v>
      </c>
      <c r="B51" s="2" t="s">
        <v>10</v>
      </c>
      <c r="C51" s="4" t="s">
        <v>72</v>
      </c>
      <c r="D51" s="4" t="s">
        <v>15</v>
      </c>
      <c r="E51" s="3" t="s">
        <v>58</v>
      </c>
      <c r="F51" s="2">
        <v>2.09</v>
      </c>
      <c r="G51" s="5"/>
      <c r="H51" s="5">
        <f t="shared" si="1"/>
        <v>0</v>
      </c>
      <c r="I51" s="2"/>
    </row>
    <row r="52" ht="51" customHeight="1" spans="1:9">
      <c r="A52" s="2">
        <v>50</v>
      </c>
      <c r="B52" s="2" t="s">
        <v>10</v>
      </c>
      <c r="C52" s="4" t="s">
        <v>73</v>
      </c>
      <c r="D52" s="4" t="s">
        <v>12</v>
      </c>
      <c r="E52" s="3" t="s">
        <v>55</v>
      </c>
      <c r="F52" s="2">
        <v>2.32</v>
      </c>
      <c r="G52" s="5"/>
      <c r="H52" s="5">
        <f t="shared" si="1"/>
        <v>0</v>
      </c>
      <c r="I52" s="2"/>
    </row>
    <row r="53" ht="51" customHeight="1" spans="1:9">
      <c r="A53" s="2">
        <v>51</v>
      </c>
      <c r="B53" s="2" t="s">
        <v>10</v>
      </c>
      <c r="C53" s="4" t="s">
        <v>73</v>
      </c>
      <c r="D53" s="4" t="s">
        <v>12</v>
      </c>
      <c r="E53" s="3" t="s">
        <v>74</v>
      </c>
      <c r="F53" s="2">
        <v>2.32</v>
      </c>
      <c r="G53" s="5"/>
      <c r="H53" s="5">
        <f t="shared" si="1"/>
        <v>0</v>
      </c>
      <c r="I53" s="2"/>
    </row>
    <row r="54" ht="51" customHeight="1" spans="1:9">
      <c r="A54" s="2">
        <v>52</v>
      </c>
      <c r="B54" s="2" t="s">
        <v>10</v>
      </c>
      <c r="C54" s="4" t="s">
        <v>75</v>
      </c>
      <c r="D54" s="4" t="s">
        <v>12</v>
      </c>
      <c r="E54" s="3" t="s">
        <v>76</v>
      </c>
      <c r="F54" s="2">
        <v>2.37</v>
      </c>
      <c r="G54" s="5"/>
      <c r="H54" s="5">
        <f t="shared" si="1"/>
        <v>0</v>
      </c>
      <c r="I54" s="2"/>
    </row>
    <row r="55" ht="51" customHeight="1" spans="1:9">
      <c r="A55" s="2">
        <v>53</v>
      </c>
      <c r="B55" s="2" t="s">
        <v>10</v>
      </c>
      <c r="C55" s="4" t="s">
        <v>77</v>
      </c>
      <c r="D55" s="4" t="s">
        <v>12</v>
      </c>
      <c r="E55" s="3" t="s">
        <v>78</v>
      </c>
      <c r="F55" s="2">
        <v>2.28</v>
      </c>
      <c r="G55" s="5"/>
      <c r="H55" s="5">
        <f t="shared" si="1"/>
        <v>0</v>
      </c>
      <c r="I55" s="2"/>
    </row>
    <row r="56" ht="51" customHeight="1" spans="1:9">
      <c r="A56" s="2">
        <v>54</v>
      </c>
      <c r="B56" s="2" t="s">
        <v>10</v>
      </c>
      <c r="C56" s="4" t="s">
        <v>79</v>
      </c>
      <c r="D56" s="4" t="s">
        <v>12</v>
      </c>
      <c r="E56" s="3" t="s">
        <v>80</v>
      </c>
      <c r="F56" s="2">
        <v>2.22</v>
      </c>
      <c r="G56" s="5"/>
      <c r="H56" s="5">
        <f t="shared" si="1"/>
        <v>0</v>
      </c>
      <c r="I56" s="2"/>
    </row>
    <row r="57" ht="51" customHeight="1" spans="1:9">
      <c r="A57" s="2">
        <v>55</v>
      </c>
      <c r="B57" s="2" t="s">
        <v>10</v>
      </c>
      <c r="C57" s="4" t="s">
        <v>81</v>
      </c>
      <c r="D57" s="4" t="s">
        <v>15</v>
      </c>
      <c r="E57" s="3" t="s">
        <v>33</v>
      </c>
      <c r="F57" s="2">
        <v>2.13</v>
      </c>
      <c r="G57" s="5"/>
      <c r="H57" s="5">
        <f t="shared" si="1"/>
        <v>0</v>
      </c>
      <c r="I57" s="2"/>
    </row>
    <row r="58" ht="51" customHeight="1" spans="1:9">
      <c r="A58" s="2">
        <v>56</v>
      </c>
      <c r="B58" s="2" t="s">
        <v>10</v>
      </c>
      <c r="C58" s="4" t="s">
        <v>82</v>
      </c>
      <c r="D58" s="4" t="s">
        <v>15</v>
      </c>
      <c r="E58" s="3" t="s">
        <v>83</v>
      </c>
      <c r="F58" s="2">
        <v>2.11</v>
      </c>
      <c r="G58" s="5"/>
      <c r="H58" s="5">
        <f t="shared" si="1"/>
        <v>0</v>
      </c>
      <c r="I58" s="2"/>
    </row>
    <row r="59" ht="51" customHeight="1" spans="1:9">
      <c r="A59" s="2">
        <v>57</v>
      </c>
      <c r="B59" s="2" t="s">
        <v>10</v>
      </c>
      <c r="C59" s="4" t="s">
        <v>84</v>
      </c>
      <c r="D59" s="4" t="s">
        <v>12</v>
      </c>
      <c r="E59" s="3" t="s">
        <v>85</v>
      </c>
      <c r="F59" s="2">
        <v>2.16</v>
      </c>
      <c r="G59" s="5"/>
      <c r="H59" s="5">
        <f t="shared" si="1"/>
        <v>0</v>
      </c>
      <c r="I59" s="2"/>
    </row>
    <row r="60" ht="51" customHeight="1" spans="1:9">
      <c r="A60" s="2">
        <v>58</v>
      </c>
      <c r="B60" s="2" t="s">
        <v>10</v>
      </c>
      <c r="C60" s="4" t="s">
        <v>86</v>
      </c>
      <c r="D60" s="4" t="s">
        <v>12</v>
      </c>
      <c r="E60" s="3" t="s">
        <v>87</v>
      </c>
      <c r="F60" s="2">
        <v>2.42</v>
      </c>
      <c r="G60" s="5"/>
      <c r="H60" s="5">
        <f t="shared" si="1"/>
        <v>0</v>
      </c>
      <c r="I60" s="2"/>
    </row>
    <row r="61" ht="51" customHeight="1" spans="1:9">
      <c r="A61" s="2">
        <v>59</v>
      </c>
      <c r="B61" s="2" t="s">
        <v>10</v>
      </c>
      <c r="C61" s="4" t="s">
        <v>88</v>
      </c>
      <c r="D61" s="4" t="s">
        <v>12</v>
      </c>
      <c r="E61" s="3" t="s">
        <v>89</v>
      </c>
      <c r="F61" s="2">
        <v>2.16</v>
      </c>
      <c r="G61" s="5"/>
      <c r="H61" s="5">
        <f t="shared" si="1"/>
        <v>0</v>
      </c>
      <c r="I61" s="2"/>
    </row>
    <row r="62" ht="26" customHeight="1" spans="1:9">
      <c r="A62" s="2" t="s">
        <v>90</v>
      </c>
      <c r="B62" s="2"/>
      <c r="C62" s="2"/>
      <c r="D62" s="2"/>
      <c r="E62" s="2"/>
      <c r="F62" s="2">
        <f>ROUND(SUM(F3:F61),2)</f>
        <v>128.98</v>
      </c>
      <c r="G62" s="5"/>
      <c r="H62" s="7">
        <f>ROUND(SUM(H3:H61),2)</f>
        <v>0</v>
      </c>
      <c r="I62" s="2"/>
    </row>
    <row r="63" ht="97" customHeight="1" spans="1:9">
      <c r="A63" s="8" t="s">
        <v>91</v>
      </c>
      <c r="B63" s="8"/>
      <c r="C63" s="8"/>
      <c r="D63" s="8"/>
      <c r="E63" s="8"/>
      <c r="F63" s="8"/>
      <c r="G63" s="8"/>
      <c r="H63" s="8"/>
      <c r="I63" s="8"/>
    </row>
  </sheetData>
  <autoFilter xmlns:etc="http://www.wps.cn/officeDocument/2017/etCustomData" ref="A2:I63" etc:filterBottomFollowUsedRange="0">
    <extLst/>
  </autoFilter>
  <mergeCells count="3">
    <mergeCell ref="A1:I1"/>
    <mergeCell ref="A62:E62"/>
    <mergeCell ref="A63:I6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吴相州</dc:creator>
  <cp:lastModifiedBy>李玲玥</cp:lastModifiedBy>
  <dcterms:created xsi:type="dcterms:W3CDTF">2024-11-04T01:28:00Z</dcterms:created>
  <dcterms:modified xsi:type="dcterms:W3CDTF">2025-06-03T09:20:24Z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BB9AC6620F9C433D80A7EFE26D302F67_13</vt:lpwstr>
  </property>
  <property fmtid="{D5CDD505-2E9C-101B-9397-08002B2CF9AE}" pid="3" name="KSOProductBuildVer">
    <vt:lpwstr>2052-12.1.0.21171</vt:lpwstr>
  </property>
</Properties>
</file>