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35" windowHeight="1219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<sst xmlns="http://schemas.openxmlformats.org/spreadsheetml/2006/main" count="307" uniqueCount="134">
  <si>
    <t>苗木种类表</t>
  </si>
  <si>
    <t>本年度预算金额（实际发生金额以项目现场需求为准）</t>
  </si>
  <si>
    <t>序号</t>
  </si>
  <si>
    <t>物品名称</t>
  </si>
  <si>
    <t>规格(cm)</t>
  </si>
  <si>
    <t>单位</t>
  </si>
  <si>
    <t>控制价</t>
  </si>
  <si>
    <t>折扣率</t>
  </si>
  <si>
    <t>苗木更换单价
（控制价×折扣率）</t>
  </si>
  <si>
    <t>需求量</t>
  </si>
  <si>
    <t>单项目总金额</t>
  </si>
  <si>
    <t>草皮</t>
  </si>
  <si>
    <t>100*100</t>
  </si>
  <si>
    <t>㎡</t>
  </si>
  <si>
    <t>兰引山</t>
  </si>
  <si>
    <t>红如意</t>
  </si>
  <si>
    <t>H30-35</t>
  </si>
  <si>
    <t>棵</t>
  </si>
  <si>
    <t>花蝴蝶</t>
  </si>
  <si>
    <t>红陶花缸</t>
  </si>
  <si>
    <t>大号(直径&gt;40）</t>
  </si>
  <si>
    <t>个</t>
  </si>
  <si>
    <t>也门铁</t>
  </si>
  <si>
    <t>盆</t>
  </si>
  <si>
    <t>凤仙花</t>
  </si>
  <si>
    <t>大叶油草</t>
  </si>
  <si>
    <t>台湾草</t>
  </si>
  <si>
    <t>矮牵牛</t>
  </si>
  <si>
    <t>H15-20</t>
  </si>
  <si>
    <t>袋</t>
  </si>
  <si>
    <t>百日草</t>
  </si>
  <si>
    <t>H20-25</t>
  </si>
  <si>
    <t>豹纹竹</t>
  </si>
  <si>
    <t>变叶木</t>
  </si>
  <si>
    <t>H25-30</t>
  </si>
  <si>
    <t>H45</t>
  </si>
  <si>
    <t>彩叶草</t>
  </si>
  <si>
    <t>草坪卷草</t>
  </si>
  <si>
    <t>翠芦莉</t>
  </si>
  <si>
    <t>大红花</t>
  </si>
  <si>
    <t>H35-40</t>
  </si>
  <si>
    <t>粉色矮牵牛</t>
  </si>
  <si>
    <t>七寸盆</t>
  </si>
  <si>
    <t>凤仙</t>
  </si>
  <si>
    <t>佛甲草</t>
  </si>
  <si>
    <t>满铺</t>
  </si>
  <si>
    <t>福建茶</t>
  </si>
  <si>
    <t>红背桂</t>
  </si>
  <si>
    <t>H35-45</t>
  </si>
  <si>
    <t>红花勒杜鹃</t>
  </si>
  <si>
    <t>H120</t>
  </si>
  <si>
    <t>红花山茶</t>
  </si>
  <si>
    <t>H50-60</t>
  </si>
  <si>
    <t>红继木</t>
  </si>
  <si>
    <t>株</t>
  </si>
  <si>
    <t>狐尾天门冬</t>
  </si>
  <si>
    <t>花叶鸭脚木</t>
  </si>
  <si>
    <t>黄蝉</t>
  </si>
  <si>
    <t>黄金香柳球</t>
  </si>
  <si>
    <t>H100</t>
  </si>
  <si>
    <t>黄金叶</t>
  </si>
  <si>
    <t>黄色孔雀草</t>
  </si>
  <si>
    <t>鸡冠</t>
  </si>
  <si>
    <t>金边假连翘</t>
  </si>
  <si>
    <t>金边龙舌兰</t>
  </si>
  <si>
    <t>H45-50</t>
  </si>
  <si>
    <t>金心也门铁</t>
  </si>
  <si>
    <t>进口大红花</t>
  </si>
  <si>
    <t>进口美人蕉</t>
  </si>
  <si>
    <t>H40-45</t>
  </si>
  <si>
    <t>韭兰</t>
  </si>
  <si>
    <t>勒杜鹃</t>
  </si>
  <si>
    <t>H50-55</t>
  </si>
  <si>
    <t>凌霄花</t>
  </si>
  <si>
    <t>龙船花</t>
  </si>
  <si>
    <t>马樱丹</t>
  </si>
  <si>
    <t>满天星</t>
  </si>
  <si>
    <t>毛杜鹃</t>
  </si>
  <si>
    <t>美女樱</t>
  </si>
  <si>
    <t>H10-15</t>
  </si>
  <si>
    <t>佩兰</t>
  </si>
  <si>
    <t>青叶美人蕉</t>
  </si>
  <si>
    <t>软枝黄蝉</t>
  </si>
  <si>
    <t>桑贝斯</t>
  </si>
  <si>
    <t>肾蕨</t>
  </si>
  <si>
    <t>穗冠</t>
  </si>
  <si>
    <t>铁线蕨</t>
  </si>
  <si>
    <t>五星花</t>
  </si>
  <si>
    <t>夏槿</t>
  </si>
  <si>
    <t>香彩雀</t>
  </si>
  <si>
    <r>
      <rPr>
        <sz val="11"/>
        <color rgb="FF000000"/>
        <rFont val="宋体"/>
        <charset val="134"/>
      </rPr>
      <t>新几内亚凤</t>
    </r>
    <r>
      <rPr>
        <sz val="11"/>
        <color rgb="FF000000"/>
        <rFont val="宋体"/>
        <charset val="134"/>
      </rPr>
      <t>仙</t>
    </r>
  </si>
  <si>
    <t>绣球花</t>
  </si>
  <si>
    <t>H45,W30</t>
  </si>
  <si>
    <t>鸭脚木</t>
  </si>
  <si>
    <t>沿阶草</t>
  </si>
  <si>
    <t>一串红</t>
  </si>
  <si>
    <t>一品红</t>
  </si>
  <si>
    <t>银边草</t>
  </si>
  <si>
    <t>朱蕉</t>
  </si>
  <si>
    <r>
      <rPr>
        <sz val="11"/>
        <color rgb="FF000000"/>
        <rFont val="宋体"/>
        <charset val="134"/>
      </rPr>
      <t>紫色勒杜鹃</t>
    </r>
    <r>
      <rPr>
        <sz val="11"/>
        <color rgb="FF000000"/>
        <rFont val="宋体"/>
        <charset val="134"/>
      </rPr>
      <t>球</t>
    </r>
  </si>
  <si>
    <t>H80</t>
  </si>
  <si>
    <t>醉蝶花</t>
  </si>
  <si>
    <t>红掌</t>
  </si>
  <si>
    <t>H30-50</t>
  </si>
  <si>
    <t>白掌</t>
  </si>
  <si>
    <t>福禄桐</t>
  </si>
  <si>
    <t>H100-140</t>
  </si>
  <si>
    <t>朱兰</t>
  </si>
  <si>
    <t>竹柏</t>
  </si>
  <si>
    <t>蝴蝶兰</t>
  </si>
  <si>
    <t>龙树兰</t>
  </si>
  <si>
    <t>180*30*35</t>
  </si>
  <si>
    <t>发财树</t>
  </si>
  <si>
    <t>170*25*30</t>
  </si>
  <si>
    <t>大如意</t>
  </si>
  <si>
    <t>45*30*30</t>
  </si>
  <si>
    <t>小三棵发财树</t>
  </si>
  <si>
    <t>120*45*45</t>
  </si>
  <si>
    <t>钻石翡翠</t>
  </si>
  <si>
    <t>30*20*20</t>
  </si>
  <si>
    <t>35*25*25</t>
  </si>
  <si>
    <t>绿皇后</t>
  </si>
  <si>
    <t>25*20*25</t>
  </si>
  <si>
    <t>虎皮兰</t>
  </si>
  <si>
    <t>25*25*20</t>
  </si>
  <si>
    <t>金钱树</t>
  </si>
  <si>
    <t>30*25*20</t>
  </si>
  <si>
    <t>小森林虎皮兰</t>
  </si>
  <si>
    <t>25*20*20</t>
  </si>
  <si>
    <t>小如意</t>
  </si>
  <si>
    <t>君子兰</t>
  </si>
  <si>
    <t>50*20*15</t>
  </si>
  <si>
    <t>绿植垃圾清运</t>
  </si>
  <si>
    <t>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</si>
</sst>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2"/>
  <sheetViews>
    <sheetView tabSelected="1" topLeftCell="B2" workbookViewId="0">
      <selection activeCell="J17" sqref="J17"/>
    </sheetView>
  </sheetViews>
  <sheetFormatPr defaultColWidth="15.775" defaultRowHeight="20" customHeight="1"/>
  <cols>
    <col min="1" max="1" width="7.5" style="1" customWidth="1"/>
    <col min="2" max="2" width="15.775" style="1" customWidth="1"/>
    <col min="3" max="3" width="14.5" style="1" customWidth="1"/>
    <col min="4" max="4" width="10.775" style="1" customWidth="1"/>
    <col min="5" max="5" width="13" style="1" customWidth="1"/>
    <col min="6" max="6" width="7.875" style="1" customWidth="1"/>
    <col min="7" max="7" width="15.775" style="1" customWidth="1"/>
    <col min="8" max="8" width="12" style="1" customWidth="1"/>
    <col min="9" max="9" width="12.125" style="2" customWidth="1"/>
    <col min="10" max="16382" width="15.775" style="1" customWidth="1"/>
    <col min="16383" max="16384" width="15.775" style="1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" customHeight="1" spans="1:9">
      <c r="A2" s="4" t="s">
        <v>1</v>
      </c>
      <c r="B2" s="5"/>
      <c r="C2" s="5"/>
      <c r="D2" s="5"/>
      <c r="E2" s="5"/>
      <c r="F2" s="5"/>
      <c r="G2" s="5"/>
      <c r="H2" s="10"/>
      <c r="I2" s="12">
        <f>SUM(I4:I102)</f>
        <v>0</v>
      </c>
    </row>
    <row r="3" ht="5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3" t="s">
        <v>10</v>
      </c>
    </row>
    <row r="4" customHeight="1" spans="1:9">
      <c r="A4" s="7">
        <v>1</v>
      </c>
      <c r="B4" s="7" t="s">
        <v>11</v>
      </c>
      <c r="C4" s="8" t="s">
        <v>12</v>
      </c>
      <c r="D4" s="9" t="s">
        <v>13</v>
      </c>
      <c r="E4" s="9">
        <v>22</v>
      </c>
      <c r="F4" s="11"/>
      <c r="G4" s="9">
        <f t="shared" ref="G4:G11" si="0">E4*$F$11</f>
        <v>0</v>
      </c>
      <c r="H4" s="8">
        <v>100</v>
      </c>
      <c r="I4" s="14">
        <f>G4*H4</f>
        <v>0</v>
      </c>
    </row>
    <row r="5" customHeight="1" spans="1:9">
      <c r="A5" s="7">
        <v>2</v>
      </c>
      <c r="B5" s="7" t="s">
        <v>14</v>
      </c>
      <c r="C5" s="8" t="s">
        <v>12</v>
      </c>
      <c r="D5" s="9" t="s">
        <v>13</v>
      </c>
      <c r="E5" s="9">
        <v>22</v>
      </c>
      <c r="F5" s="11"/>
      <c r="G5" s="9">
        <f t="shared" si="0"/>
        <v>0</v>
      </c>
      <c r="H5" s="8">
        <v>100</v>
      </c>
      <c r="I5" s="14">
        <f t="shared" ref="I5:I36" si="1">G5*H5</f>
        <v>0</v>
      </c>
    </row>
    <row r="6" customHeight="1" spans="1:9">
      <c r="A6" s="7">
        <v>3</v>
      </c>
      <c r="B6" s="7" t="s">
        <v>15</v>
      </c>
      <c r="C6" s="9" t="s">
        <v>16</v>
      </c>
      <c r="D6" s="7" t="s">
        <v>17</v>
      </c>
      <c r="E6" s="9">
        <v>26</v>
      </c>
      <c r="F6" s="11"/>
      <c r="G6" s="9">
        <f t="shared" si="0"/>
        <v>0</v>
      </c>
      <c r="H6" s="8">
        <v>80</v>
      </c>
      <c r="I6" s="14">
        <f t="shared" si="1"/>
        <v>0</v>
      </c>
    </row>
    <row r="7" customHeight="1" spans="1:9">
      <c r="A7" s="7">
        <v>4</v>
      </c>
      <c r="B7" s="7" t="s">
        <v>18</v>
      </c>
      <c r="C7" s="9" t="s">
        <v>16</v>
      </c>
      <c r="D7" s="7" t="s">
        <v>17</v>
      </c>
      <c r="E7" s="9">
        <v>15</v>
      </c>
      <c r="F7" s="11"/>
      <c r="G7" s="9">
        <f t="shared" si="0"/>
        <v>0</v>
      </c>
      <c r="H7" s="8">
        <v>80</v>
      </c>
      <c r="I7" s="14">
        <f t="shared" si="1"/>
        <v>0</v>
      </c>
    </row>
    <row r="8" customHeight="1" spans="1:9">
      <c r="A8" s="7">
        <v>5</v>
      </c>
      <c r="B8" s="7" t="s">
        <v>19</v>
      </c>
      <c r="C8" s="8" t="s">
        <v>20</v>
      </c>
      <c r="D8" s="7" t="s">
        <v>21</v>
      </c>
      <c r="E8" s="9">
        <v>350</v>
      </c>
      <c r="F8" s="11"/>
      <c r="G8" s="9">
        <f t="shared" si="0"/>
        <v>0</v>
      </c>
      <c r="H8" s="8">
        <v>60</v>
      </c>
      <c r="I8" s="14">
        <f t="shared" si="1"/>
        <v>0</v>
      </c>
    </row>
    <row r="9" customHeight="1" spans="1:9">
      <c r="A9" s="7">
        <v>6</v>
      </c>
      <c r="B9" s="7" t="s">
        <v>22</v>
      </c>
      <c r="C9" s="9" t="s">
        <v>16</v>
      </c>
      <c r="D9" s="9" t="s">
        <v>23</v>
      </c>
      <c r="E9" s="9">
        <v>20</v>
      </c>
      <c r="F9" s="11"/>
      <c r="G9" s="9">
        <f t="shared" si="0"/>
        <v>0</v>
      </c>
      <c r="H9" s="8">
        <v>30</v>
      </c>
      <c r="I9" s="14">
        <f t="shared" si="1"/>
        <v>0</v>
      </c>
    </row>
    <row r="10" customHeight="1" spans="1:9">
      <c r="A10" s="7">
        <v>7</v>
      </c>
      <c r="B10" s="7" t="s">
        <v>24</v>
      </c>
      <c r="C10" s="9" t="s">
        <v>16</v>
      </c>
      <c r="D10" s="9" t="s">
        <v>23</v>
      </c>
      <c r="E10" s="9">
        <v>19</v>
      </c>
      <c r="F10" s="11"/>
      <c r="G10" s="9">
        <f t="shared" si="0"/>
        <v>0</v>
      </c>
      <c r="H10" s="8">
        <v>30</v>
      </c>
      <c r="I10" s="14">
        <f t="shared" si="1"/>
        <v>0</v>
      </c>
    </row>
    <row r="11" customHeight="1" spans="1:9">
      <c r="A11" s="7">
        <v>8</v>
      </c>
      <c r="B11" s="9" t="s">
        <v>25</v>
      </c>
      <c r="C11" s="8" t="s">
        <v>12</v>
      </c>
      <c r="D11" s="9" t="s">
        <v>13</v>
      </c>
      <c r="E11" s="9">
        <v>16</v>
      </c>
      <c r="F11" s="11"/>
      <c r="G11" s="9">
        <f t="shared" si="0"/>
        <v>0</v>
      </c>
      <c r="H11" s="8">
        <v>100</v>
      </c>
      <c r="I11" s="14">
        <f t="shared" si="1"/>
        <v>0</v>
      </c>
    </row>
    <row r="12" customHeight="1" spans="1:9">
      <c r="A12" s="7">
        <v>9</v>
      </c>
      <c r="B12" s="9" t="s">
        <v>26</v>
      </c>
      <c r="C12" s="8" t="s">
        <v>12</v>
      </c>
      <c r="D12" s="9" t="s">
        <v>13</v>
      </c>
      <c r="E12" s="9">
        <v>15.5</v>
      </c>
      <c r="F12" s="11"/>
      <c r="G12" s="9">
        <f t="shared" ref="G12:G43" si="2">E12*$F$11</f>
        <v>0</v>
      </c>
      <c r="H12" s="8">
        <v>100</v>
      </c>
      <c r="I12" s="14">
        <f>G12*H12</f>
        <v>0</v>
      </c>
    </row>
    <row r="13" customHeight="1" spans="1:9">
      <c r="A13" s="7">
        <v>10</v>
      </c>
      <c r="B13" s="9" t="s">
        <v>27</v>
      </c>
      <c r="C13" s="9" t="s">
        <v>28</v>
      </c>
      <c r="D13" s="9" t="s">
        <v>29</v>
      </c>
      <c r="E13" s="9">
        <v>1.25</v>
      </c>
      <c r="F13" s="11"/>
      <c r="G13" s="9">
        <f t="shared" si="2"/>
        <v>0</v>
      </c>
      <c r="H13" s="8">
        <v>80</v>
      </c>
      <c r="I13" s="14">
        <f t="shared" si="1"/>
        <v>0</v>
      </c>
    </row>
    <row r="14" customHeight="1" spans="1:9">
      <c r="A14" s="7">
        <v>11</v>
      </c>
      <c r="B14" s="9" t="s">
        <v>30</v>
      </c>
      <c r="C14" s="9" t="s">
        <v>31</v>
      </c>
      <c r="D14" s="9" t="s">
        <v>29</v>
      </c>
      <c r="E14" s="9">
        <v>1.33</v>
      </c>
      <c r="F14" s="11"/>
      <c r="G14" s="9">
        <f t="shared" si="2"/>
        <v>0</v>
      </c>
      <c r="H14" s="8">
        <v>80</v>
      </c>
      <c r="I14" s="14">
        <f t="shared" si="1"/>
        <v>0</v>
      </c>
    </row>
    <row r="15" customHeight="1" spans="1:9">
      <c r="A15" s="7">
        <v>12</v>
      </c>
      <c r="B15" s="9" t="s">
        <v>32</v>
      </c>
      <c r="C15" s="9" t="s">
        <v>16</v>
      </c>
      <c r="D15" s="9" t="s">
        <v>23</v>
      </c>
      <c r="E15" s="9">
        <v>20.33</v>
      </c>
      <c r="F15" s="11"/>
      <c r="G15" s="9">
        <f t="shared" si="2"/>
        <v>0</v>
      </c>
      <c r="H15" s="8">
        <v>30</v>
      </c>
      <c r="I15" s="14">
        <f t="shared" si="1"/>
        <v>0</v>
      </c>
    </row>
    <row r="16" customHeight="1" spans="1:9">
      <c r="A16" s="7">
        <v>13</v>
      </c>
      <c r="B16" s="9" t="s">
        <v>33</v>
      </c>
      <c r="C16" s="9" t="s">
        <v>34</v>
      </c>
      <c r="D16" s="9" t="s">
        <v>29</v>
      </c>
      <c r="E16" s="9">
        <v>4.8</v>
      </c>
      <c r="F16" s="11"/>
      <c r="G16" s="9">
        <f t="shared" si="2"/>
        <v>0</v>
      </c>
      <c r="H16" s="8">
        <v>80</v>
      </c>
      <c r="I16" s="14">
        <f t="shared" si="1"/>
        <v>0</v>
      </c>
    </row>
    <row r="17" customHeight="1" spans="1:9">
      <c r="A17" s="7">
        <v>14</v>
      </c>
      <c r="B17" s="9" t="s">
        <v>33</v>
      </c>
      <c r="C17" s="9" t="s">
        <v>35</v>
      </c>
      <c r="D17" s="9" t="s">
        <v>23</v>
      </c>
      <c r="E17" s="9">
        <v>22.33</v>
      </c>
      <c r="F17" s="11"/>
      <c r="G17" s="9">
        <f t="shared" si="2"/>
        <v>0</v>
      </c>
      <c r="H17" s="8">
        <v>30</v>
      </c>
      <c r="I17" s="14">
        <f t="shared" si="1"/>
        <v>0</v>
      </c>
    </row>
    <row r="18" customHeight="1" spans="1:9">
      <c r="A18" s="7">
        <v>15</v>
      </c>
      <c r="B18" s="9" t="s">
        <v>36</v>
      </c>
      <c r="C18" s="9" t="s">
        <v>28</v>
      </c>
      <c r="D18" s="9" t="s">
        <v>23</v>
      </c>
      <c r="E18" s="9">
        <v>9.8</v>
      </c>
      <c r="F18" s="11"/>
      <c r="G18" s="9">
        <f t="shared" si="2"/>
        <v>0</v>
      </c>
      <c r="H18" s="8">
        <v>30</v>
      </c>
      <c r="I18" s="14">
        <f t="shared" si="1"/>
        <v>0</v>
      </c>
    </row>
    <row r="19" customHeight="1" spans="1:9">
      <c r="A19" s="7">
        <v>16</v>
      </c>
      <c r="B19" s="9" t="s">
        <v>37</v>
      </c>
      <c r="C19" s="8" t="s">
        <v>12</v>
      </c>
      <c r="D19" s="9" t="s">
        <v>13</v>
      </c>
      <c r="E19" s="9">
        <v>19</v>
      </c>
      <c r="F19" s="11"/>
      <c r="G19" s="9">
        <f t="shared" si="2"/>
        <v>0</v>
      </c>
      <c r="H19" s="8">
        <v>50</v>
      </c>
      <c r="I19" s="14">
        <f t="shared" si="1"/>
        <v>0</v>
      </c>
    </row>
    <row r="20" customHeight="1" spans="1:9">
      <c r="A20" s="7">
        <v>17</v>
      </c>
      <c r="B20" s="9" t="s">
        <v>38</v>
      </c>
      <c r="C20" s="9" t="s">
        <v>28</v>
      </c>
      <c r="D20" s="9" t="s">
        <v>29</v>
      </c>
      <c r="E20" s="9">
        <v>0.9</v>
      </c>
      <c r="F20" s="11"/>
      <c r="G20" s="9">
        <f t="shared" si="2"/>
        <v>0</v>
      </c>
      <c r="H20" s="8">
        <v>80</v>
      </c>
      <c r="I20" s="14">
        <f t="shared" si="1"/>
        <v>0</v>
      </c>
    </row>
    <row r="21" customHeight="1" spans="1:9">
      <c r="A21" s="7">
        <v>18</v>
      </c>
      <c r="B21" s="9" t="s">
        <v>39</v>
      </c>
      <c r="C21" s="9" t="s">
        <v>40</v>
      </c>
      <c r="D21" s="9" t="s">
        <v>23</v>
      </c>
      <c r="E21" s="9">
        <v>8.67</v>
      </c>
      <c r="F21" s="11"/>
      <c r="G21" s="9">
        <f t="shared" si="2"/>
        <v>0</v>
      </c>
      <c r="H21" s="8">
        <v>30</v>
      </c>
      <c r="I21" s="14">
        <f t="shared" si="1"/>
        <v>0</v>
      </c>
    </row>
    <row r="22" customHeight="1" spans="1:9">
      <c r="A22" s="7">
        <v>19</v>
      </c>
      <c r="B22" s="9" t="s">
        <v>41</v>
      </c>
      <c r="C22" s="9" t="s">
        <v>42</v>
      </c>
      <c r="D22" s="9" t="s">
        <v>23</v>
      </c>
      <c r="E22" s="9">
        <v>4.77</v>
      </c>
      <c r="F22" s="11"/>
      <c r="G22" s="9">
        <f t="shared" si="2"/>
        <v>0</v>
      </c>
      <c r="H22" s="8">
        <v>30</v>
      </c>
      <c r="I22" s="14">
        <f t="shared" si="1"/>
        <v>0</v>
      </c>
    </row>
    <row r="23" customHeight="1" spans="1:9">
      <c r="A23" s="7">
        <v>20</v>
      </c>
      <c r="B23" s="9" t="s">
        <v>43</v>
      </c>
      <c r="C23" s="9" t="s">
        <v>28</v>
      </c>
      <c r="D23" s="9" t="s">
        <v>29</v>
      </c>
      <c r="E23" s="9">
        <v>1.32</v>
      </c>
      <c r="F23" s="11"/>
      <c r="G23" s="9">
        <f t="shared" si="2"/>
        <v>0</v>
      </c>
      <c r="H23" s="8">
        <v>80</v>
      </c>
      <c r="I23" s="14">
        <f t="shared" si="1"/>
        <v>0</v>
      </c>
    </row>
    <row r="24" customHeight="1" spans="1:9">
      <c r="A24" s="7">
        <v>21</v>
      </c>
      <c r="B24" s="9" t="s">
        <v>44</v>
      </c>
      <c r="C24" s="9" t="s">
        <v>45</v>
      </c>
      <c r="D24" s="9" t="s">
        <v>13</v>
      </c>
      <c r="E24" s="9">
        <v>24.33</v>
      </c>
      <c r="F24" s="11"/>
      <c r="G24" s="9">
        <f t="shared" si="2"/>
        <v>0</v>
      </c>
      <c r="H24" s="8">
        <v>100</v>
      </c>
      <c r="I24" s="14">
        <f t="shared" si="1"/>
        <v>0</v>
      </c>
    </row>
    <row r="25" customHeight="1" spans="1:9">
      <c r="A25" s="7">
        <v>22</v>
      </c>
      <c r="B25" s="9" t="s">
        <v>46</v>
      </c>
      <c r="C25" s="9" t="s">
        <v>28</v>
      </c>
      <c r="D25" s="9" t="s">
        <v>29</v>
      </c>
      <c r="E25" s="9">
        <v>1.33</v>
      </c>
      <c r="F25" s="11"/>
      <c r="G25" s="9">
        <f t="shared" si="2"/>
        <v>0</v>
      </c>
      <c r="H25" s="8">
        <v>80</v>
      </c>
      <c r="I25" s="14">
        <f t="shared" si="1"/>
        <v>0</v>
      </c>
    </row>
    <row r="26" customHeight="1" spans="1:9">
      <c r="A26" s="7">
        <v>23</v>
      </c>
      <c r="B26" s="9" t="s">
        <v>47</v>
      </c>
      <c r="C26" s="9" t="s">
        <v>34</v>
      </c>
      <c r="D26" s="9" t="s">
        <v>29</v>
      </c>
      <c r="E26" s="9">
        <v>1.48</v>
      </c>
      <c r="F26" s="11"/>
      <c r="G26" s="9">
        <f t="shared" si="2"/>
        <v>0</v>
      </c>
      <c r="H26" s="8">
        <v>80</v>
      </c>
      <c r="I26" s="14">
        <f t="shared" si="1"/>
        <v>0</v>
      </c>
    </row>
    <row r="27" customHeight="1" spans="1:9">
      <c r="A27" s="7">
        <v>24</v>
      </c>
      <c r="B27" s="9" t="s">
        <v>47</v>
      </c>
      <c r="C27" s="9" t="s">
        <v>48</v>
      </c>
      <c r="D27" s="9" t="s">
        <v>23</v>
      </c>
      <c r="E27" s="9">
        <v>6</v>
      </c>
      <c r="F27" s="11"/>
      <c r="G27" s="9">
        <f t="shared" si="2"/>
        <v>0</v>
      </c>
      <c r="H27" s="8">
        <v>50</v>
      </c>
      <c r="I27" s="14">
        <f t="shared" si="1"/>
        <v>0</v>
      </c>
    </row>
    <row r="28" customHeight="1" spans="1:9">
      <c r="A28" s="7">
        <v>25</v>
      </c>
      <c r="B28" s="9" t="s">
        <v>49</v>
      </c>
      <c r="C28" s="9" t="s">
        <v>50</v>
      </c>
      <c r="D28" s="9" t="s">
        <v>23</v>
      </c>
      <c r="E28" s="9">
        <v>127.67</v>
      </c>
      <c r="F28" s="11"/>
      <c r="G28" s="9">
        <f t="shared" si="2"/>
        <v>0</v>
      </c>
      <c r="H28" s="8">
        <v>30</v>
      </c>
      <c r="I28" s="14">
        <f t="shared" si="1"/>
        <v>0</v>
      </c>
    </row>
    <row r="29" customHeight="1" spans="1:9">
      <c r="A29" s="7">
        <v>26</v>
      </c>
      <c r="B29" s="9" t="s">
        <v>51</v>
      </c>
      <c r="C29" s="9" t="s">
        <v>52</v>
      </c>
      <c r="D29" s="9" t="s">
        <v>29</v>
      </c>
      <c r="E29" s="9">
        <v>146.33</v>
      </c>
      <c r="F29" s="11"/>
      <c r="G29" s="9">
        <f t="shared" si="2"/>
        <v>0</v>
      </c>
      <c r="H29" s="8">
        <v>30</v>
      </c>
      <c r="I29" s="14">
        <f t="shared" si="1"/>
        <v>0</v>
      </c>
    </row>
    <row r="30" customHeight="1" spans="1:9">
      <c r="A30" s="7">
        <v>27</v>
      </c>
      <c r="B30" s="9" t="s">
        <v>53</v>
      </c>
      <c r="C30" s="9" t="s">
        <v>28</v>
      </c>
      <c r="D30" s="9" t="s">
        <v>29</v>
      </c>
      <c r="E30" s="9">
        <v>1.32</v>
      </c>
      <c r="F30" s="11"/>
      <c r="G30" s="9">
        <f t="shared" si="2"/>
        <v>0</v>
      </c>
      <c r="H30" s="8">
        <v>80</v>
      </c>
      <c r="I30" s="14">
        <f t="shared" si="1"/>
        <v>0</v>
      </c>
    </row>
    <row r="31" customHeight="1" spans="1:9">
      <c r="A31" s="7">
        <v>28</v>
      </c>
      <c r="B31" s="9" t="s">
        <v>53</v>
      </c>
      <c r="C31" s="9" t="s">
        <v>31</v>
      </c>
      <c r="D31" s="9" t="s">
        <v>23</v>
      </c>
      <c r="E31" s="9">
        <v>5.4</v>
      </c>
      <c r="F31" s="11"/>
      <c r="G31" s="9">
        <f t="shared" si="2"/>
        <v>0</v>
      </c>
      <c r="H31" s="8">
        <v>30</v>
      </c>
      <c r="I31" s="14">
        <f t="shared" si="1"/>
        <v>0</v>
      </c>
    </row>
    <row r="32" customHeight="1" spans="1:9">
      <c r="A32" s="7">
        <v>29</v>
      </c>
      <c r="B32" s="9" t="s">
        <v>53</v>
      </c>
      <c r="C32" s="9" t="s">
        <v>34</v>
      </c>
      <c r="D32" s="9" t="s">
        <v>54</v>
      </c>
      <c r="E32" s="9">
        <v>4.17</v>
      </c>
      <c r="F32" s="11"/>
      <c r="G32" s="9">
        <f t="shared" si="2"/>
        <v>0</v>
      </c>
      <c r="H32" s="8">
        <v>50</v>
      </c>
      <c r="I32" s="14">
        <f t="shared" si="1"/>
        <v>0</v>
      </c>
    </row>
    <row r="33" customHeight="1" spans="1:9">
      <c r="A33" s="7">
        <v>30</v>
      </c>
      <c r="B33" s="9" t="s">
        <v>55</v>
      </c>
      <c r="C33" s="9" t="s">
        <v>16</v>
      </c>
      <c r="D33" s="9" t="s">
        <v>54</v>
      </c>
      <c r="E33" s="9">
        <v>2.53</v>
      </c>
      <c r="F33" s="11"/>
      <c r="G33" s="9">
        <f t="shared" si="2"/>
        <v>0</v>
      </c>
      <c r="H33" s="8">
        <v>80</v>
      </c>
      <c r="I33" s="14">
        <f t="shared" si="1"/>
        <v>0</v>
      </c>
    </row>
    <row r="34" customHeight="1" spans="1:9">
      <c r="A34" s="7">
        <v>31</v>
      </c>
      <c r="B34" s="9" t="s">
        <v>55</v>
      </c>
      <c r="C34" s="9" t="s">
        <v>34</v>
      </c>
      <c r="D34" s="9" t="s">
        <v>23</v>
      </c>
      <c r="E34" s="9">
        <v>21.67</v>
      </c>
      <c r="F34" s="11"/>
      <c r="G34" s="9">
        <f t="shared" si="2"/>
        <v>0</v>
      </c>
      <c r="H34" s="8">
        <v>30</v>
      </c>
      <c r="I34" s="14">
        <f t="shared" si="1"/>
        <v>0</v>
      </c>
    </row>
    <row r="35" customHeight="1" spans="1:9">
      <c r="A35" s="7">
        <v>32</v>
      </c>
      <c r="B35" s="9" t="s">
        <v>56</v>
      </c>
      <c r="C35" s="9" t="s">
        <v>16</v>
      </c>
      <c r="D35" s="9" t="s">
        <v>23</v>
      </c>
      <c r="E35" s="9">
        <v>5.7</v>
      </c>
      <c r="F35" s="11"/>
      <c r="G35" s="9">
        <f t="shared" si="2"/>
        <v>0</v>
      </c>
      <c r="H35" s="8">
        <v>30</v>
      </c>
      <c r="I35" s="14">
        <f t="shared" si="1"/>
        <v>0</v>
      </c>
    </row>
    <row r="36" customHeight="1" spans="1:9">
      <c r="A36" s="7">
        <v>33</v>
      </c>
      <c r="B36" s="9" t="s">
        <v>57</v>
      </c>
      <c r="C36" s="9" t="s">
        <v>40</v>
      </c>
      <c r="D36" s="9" t="s">
        <v>54</v>
      </c>
      <c r="E36" s="9">
        <v>8.5</v>
      </c>
      <c r="F36" s="11"/>
      <c r="G36" s="9">
        <f t="shared" si="2"/>
        <v>0</v>
      </c>
      <c r="H36" s="8">
        <v>50</v>
      </c>
      <c r="I36" s="14">
        <f t="shared" si="1"/>
        <v>0</v>
      </c>
    </row>
    <row r="37" customHeight="1" spans="1:9">
      <c r="A37" s="7">
        <v>34</v>
      </c>
      <c r="B37" s="9" t="s">
        <v>58</v>
      </c>
      <c r="C37" s="9" t="s">
        <v>59</v>
      </c>
      <c r="D37" s="9" t="s">
        <v>23</v>
      </c>
      <c r="E37" s="9">
        <v>200</v>
      </c>
      <c r="F37" s="11"/>
      <c r="G37" s="9">
        <f t="shared" si="2"/>
        <v>0</v>
      </c>
      <c r="H37" s="8">
        <v>30</v>
      </c>
      <c r="I37" s="14">
        <f t="shared" ref="I37:I68" si="3">G37*H37</f>
        <v>0</v>
      </c>
    </row>
    <row r="38" customHeight="1" spans="1:9">
      <c r="A38" s="7">
        <v>35</v>
      </c>
      <c r="B38" s="9" t="s">
        <v>60</v>
      </c>
      <c r="C38" s="9" t="s">
        <v>31</v>
      </c>
      <c r="D38" s="9" t="s">
        <v>54</v>
      </c>
      <c r="E38" s="9">
        <v>1.06</v>
      </c>
      <c r="F38" s="11"/>
      <c r="G38" s="9">
        <f t="shared" si="2"/>
        <v>0</v>
      </c>
      <c r="H38" s="8">
        <v>80</v>
      </c>
      <c r="I38" s="14">
        <f t="shared" si="3"/>
        <v>0</v>
      </c>
    </row>
    <row r="39" customHeight="1" spans="1:9">
      <c r="A39" s="7">
        <v>36</v>
      </c>
      <c r="B39" s="9" t="s">
        <v>60</v>
      </c>
      <c r="C39" s="9" t="s">
        <v>28</v>
      </c>
      <c r="D39" s="9" t="s">
        <v>29</v>
      </c>
      <c r="E39" s="9">
        <v>4.77</v>
      </c>
      <c r="F39" s="11"/>
      <c r="G39" s="9">
        <f t="shared" si="2"/>
        <v>0</v>
      </c>
      <c r="H39" s="8">
        <v>80</v>
      </c>
      <c r="I39" s="14">
        <f t="shared" si="3"/>
        <v>0</v>
      </c>
    </row>
    <row r="40" customHeight="1" spans="1:9">
      <c r="A40" s="7">
        <v>37</v>
      </c>
      <c r="B40" s="9" t="s">
        <v>60</v>
      </c>
      <c r="C40" s="9" t="s">
        <v>34</v>
      </c>
      <c r="D40" s="9" t="s">
        <v>29</v>
      </c>
      <c r="E40" s="9">
        <v>1.68</v>
      </c>
      <c r="F40" s="11"/>
      <c r="G40" s="9">
        <f t="shared" si="2"/>
        <v>0</v>
      </c>
      <c r="H40" s="8">
        <v>80</v>
      </c>
      <c r="I40" s="14">
        <f t="shared" si="3"/>
        <v>0</v>
      </c>
    </row>
    <row r="41" customHeight="1" spans="1:9">
      <c r="A41" s="7">
        <v>38</v>
      </c>
      <c r="B41" s="9" t="s">
        <v>61</v>
      </c>
      <c r="C41" s="9" t="s">
        <v>42</v>
      </c>
      <c r="D41" s="9" t="s">
        <v>23</v>
      </c>
      <c r="E41" s="9">
        <v>5.03</v>
      </c>
      <c r="F41" s="11"/>
      <c r="G41" s="9">
        <f t="shared" si="2"/>
        <v>0</v>
      </c>
      <c r="H41" s="8">
        <v>30</v>
      </c>
      <c r="I41" s="14">
        <f t="shared" si="3"/>
        <v>0</v>
      </c>
    </row>
    <row r="42" customHeight="1" spans="1:9">
      <c r="A42" s="7">
        <v>39</v>
      </c>
      <c r="B42" s="9" t="s">
        <v>62</v>
      </c>
      <c r="C42" s="9" t="s">
        <v>31</v>
      </c>
      <c r="D42" s="9" t="s">
        <v>29</v>
      </c>
      <c r="E42" s="9">
        <v>1.5</v>
      </c>
      <c r="F42" s="11"/>
      <c r="G42" s="9">
        <f t="shared" si="2"/>
        <v>0</v>
      </c>
      <c r="H42" s="8">
        <v>80</v>
      </c>
      <c r="I42" s="14">
        <f t="shared" si="3"/>
        <v>0</v>
      </c>
    </row>
    <row r="43" customHeight="1" spans="1:9">
      <c r="A43" s="7">
        <v>40</v>
      </c>
      <c r="B43" s="9" t="s">
        <v>63</v>
      </c>
      <c r="C43" s="9" t="s">
        <v>28</v>
      </c>
      <c r="D43" s="9" t="s">
        <v>29</v>
      </c>
      <c r="E43" s="9">
        <v>1.5</v>
      </c>
      <c r="F43" s="11"/>
      <c r="G43" s="9">
        <f t="shared" si="2"/>
        <v>0</v>
      </c>
      <c r="H43" s="8">
        <v>80</v>
      </c>
      <c r="I43" s="14">
        <f t="shared" si="3"/>
        <v>0</v>
      </c>
    </row>
    <row r="44" customHeight="1" spans="1:9">
      <c r="A44" s="7">
        <v>41</v>
      </c>
      <c r="B44" s="9" t="s">
        <v>64</v>
      </c>
      <c r="C44" s="9" t="s">
        <v>65</v>
      </c>
      <c r="D44" s="9" t="s">
        <v>54</v>
      </c>
      <c r="E44" s="9">
        <v>97.67</v>
      </c>
      <c r="F44" s="11"/>
      <c r="G44" s="9">
        <f t="shared" ref="G44:G83" si="4">E44*$F$11</f>
        <v>0</v>
      </c>
      <c r="H44" s="8">
        <v>50</v>
      </c>
      <c r="I44" s="14">
        <f t="shared" si="3"/>
        <v>0</v>
      </c>
    </row>
    <row r="45" customHeight="1" spans="1:9">
      <c r="A45" s="7">
        <v>42</v>
      </c>
      <c r="B45" s="9" t="s">
        <v>66</v>
      </c>
      <c r="C45" s="9" t="s">
        <v>16</v>
      </c>
      <c r="D45" s="9" t="s">
        <v>23</v>
      </c>
      <c r="E45" s="9">
        <v>24.33</v>
      </c>
      <c r="F45" s="11"/>
      <c r="G45" s="9">
        <f t="shared" si="4"/>
        <v>0</v>
      </c>
      <c r="H45" s="8">
        <v>30</v>
      </c>
      <c r="I45" s="14">
        <f t="shared" si="3"/>
        <v>0</v>
      </c>
    </row>
    <row r="46" customHeight="1" spans="1:9">
      <c r="A46" s="7">
        <v>43</v>
      </c>
      <c r="B46" s="9" t="s">
        <v>67</v>
      </c>
      <c r="C46" s="9" t="s">
        <v>28</v>
      </c>
      <c r="D46" s="9" t="s">
        <v>29</v>
      </c>
      <c r="E46" s="9">
        <v>1.35</v>
      </c>
      <c r="F46" s="11"/>
      <c r="G46" s="9">
        <f t="shared" si="4"/>
        <v>0</v>
      </c>
      <c r="H46" s="8">
        <v>80</v>
      </c>
      <c r="I46" s="14">
        <f t="shared" si="3"/>
        <v>0</v>
      </c>
    </row>
    <row r="47" customHeight="1" spans="1:9">
      <c r="A47" s="7">
        <v>44</v>
      </c>
      <c r="B47" s="9" t="s">
        <v>68</v>
      </c>
      <c r="C47" s="9" t="s">
        <v>69</v>
      </c>
      <c r="D47" s="9" t="s">
        <v>54</v>
      </c>
      <c r="E47" s="9">
        <v>26.67</v>
      </c>
      <c r="F47" s="11"/>
      <c r="G47" s="9">
        <f t="shared" si="4"/>
        <v>0</v>
      </c>
      <c r="H47" s="8">
        <v>50</v>
      </c>
      <c r="I47" s="14">
        <f t="shared" si="3"/>
        <v>0</v>
      </c>
    </row>
    <row r="48" customHeight="1" spans="1:9">
      <c r="A48" s="7">
        <v>45</v>
      </c>
      <c r="B48" s="9" t="s">
        <v>70</v>
      </c>
      <c r="C48" s="9" t="s">
        <v>28</v>
      </c>
      <c r="D48" s="9" t="s">
        <v>29</v>
      </c>
      <c r="E48" s="9">
        <v>1.07</v>
      </c>
      <c r="F48" s="11"/>
      <c r="G48" s="9">
        <f t="shared" si="4"/>
        <v>0</v>
      </c>
      <c r="H48" s="8">
        <v>80</v>
      </c>
      <c r="I48" s="14">
        <f t="shared" si="3"/>
        <v>0</v>
      </c>
    </row>
    <row r="49" customHeight="1" spans="1:9">
      <c r="A49" s="7">
        <v>46</v>
      </c>
      <c r="B49" s="9" t="s">
        <v>71</v>
      </c>
      <c r="C49" s="9" t="s">
        <v>72</v>
      </c>
      <c r="D49" s="9" t="s">
        <v>23</v>
      </c>
      <c r="E49" s="9">
        <v>22.67</v>
      </c>
      <c r="F49" s="11"/>
      <c r="G49" s="9">
        <f t="shared" si="4"/>
        <v>0</v>
      </c>
      <c r="H49" s="8">
        <v>30</v>
      </c>
      <c r="I49" s="14">
        <f t="shared" si="3"/>
        <v>0</v>
      </c>
    </row>
    <row r="50" customHeight="1" spans="1:9">
      <c r="A50" s="7">
        <v>47</v>
      </c>
      <c r="B50" s="9" t="s">
        <v>71</v>
      </c>
      <c r="C50" s="9" t="s">
        <v>40</v>
      </c>
      <c r="D50" s="9" t="s">
        <v>23</v>
      </c>
      <c r="E50" s="9">
        <v>16.67</v>
      </c>
      <c r="F50" s="11"/>
      <c r="G50" s="9">
        <f t="shared" si="4"/>
        <v>0</v>
      </c>
      <c r="H50" s="8">
        <v>30</v>
      </c>
      <c r="I50" s="14">
        <f t="shared" si="3"/>
        <v>0</v>
      </c>
    </row>
    <row r="51" customHeight="1" spans="1:9">
      <c r="A51" s="7">
        <v>48</v>
      </c>
      <c r="B51" s="9" t="s">
        <v>73</v>
      </c>
      <c r="C51" s="9" t="s">
        <v>35</v>
      </c>
      <c r="D51" s="9" t="s">
        <v>23</v>
      </c>
      <c r="E51" s="9">
        <v>8.33</v>
      </c>
      <c r="F51" s="11"/>
      <c r="G51" s="9">
        <f t="shared" si="4"/>
        <v>0</v>
      </c>
      <c r="H51" s="8">
        <v>30</v>
      </c>
      <c r="I51" s="14">
        <f t="shared" si="3"/>
        <v>0</v>
      </c>
    </row>
    <row r="52" customHeight="1" spans="1:9">
      <c r="A52" s="7">
        <v>49</v>
      </c>
      <c r="B52" s="9" t="s">
        <v>74</v>
      </c>
      <c r="C52" s="9" t="s">
        <v>28</v>
      </c>
      <c r="D52" s="9" t="s">
        <v>29</v>
      </c>
      <c r="E52" s="9">
        <v>1.22</v>
      </c>
      <c r="F52" s="11"/>
      <c r="G52" s="9">
        <f t="shared" si="4"/>
        <v>0</v>
      </c>
      <c r="H52" s="8">
        <v>80</v>
      </c>
      <c r="I52" s="14">
        <f t="shared" si="3"/>
        <v>0</v>
      </c>
    </row>
    <row r="53" customHeight="1" spans="1:9">
      <c r="A53" s="7">
        <v>50</v>
      </c>
      <c r="B53" s="9" t="s">
        <v>74</v>
      </c>
      <c r="C53" s="9" t="s">
        <v>40</v>
      </c>
      <c r="D53" s="9" t="s">
        <v>23</v>
      </c>
      <c r="E53" s="9">
        <v>8.17</v>
      </c>
      <c r="F53" s="11"/>
      <c r="G53" s="9">
        <f t="shared" si="4"/>
        <v>0</v>
      </c>
      <c r="H53" s="8">
        <v>30</v>
      </c>
      <c r="I53" s="14">
        <f t="shared" si="3"/>
        <v>0</v>
      </c>
    </row>
    <row r="54" customHeight="1" spans="1:9">
      <c r="A54" s="7">
        <v>51</v>
      </c>
      <c r="B54" s="9" t="s">
        <v>75</v>
      </c>
      <c r="C54" s="9" t="s">
        <v>16</v>
      </c>
      <c r="D54" s="9" t="s">
        <v>54</v>
      </c>
      <c r="E54" s="9">
        <v>1.35</v>
      </c>
      <c r="F54" s="11"/>
      <c r="G54" s="9">
        <f t="shared" si="4"/>
        <v>0</v>
      </c>
      <c r="H54" s="8">
        <v>80</v>
      </c>
      <c r="I54" s="14">
        <f t="shared" si="3"/>
        <v>0</v>
      </c>
    </row>
    <row r="55" customHeight="1" spans="1:9">
      <c r="A55" s="7">
        <v>52</v>
      </c>
      <c r="B55" s="9" t="s">
        <v>76</v>
      </c>
      <c r="C55" s="9" t="s">
        <v>28</v>
      </c>
      <c r="D55" s="9" t="s">
        <v>29</v>
      </c>
      <c r="E55" s="9">
        <v>1.37</v>
      </c>
      <c r="F55" s="11"/>
      <c r="G55" s="9">
        <f t="shared" si="4"/>
        <v>0</v>
      </c>
      <c r="H55" s="8">
        <v>80</v>
      </c>
      <c r="I55" s="14">
        <f t="shared" si="3"/>
        <v>0</v>
      </c>
    </row>
    <row r="56" customHeight="1" spans="1:9">
      <c r="A56" s="7">
        <v>53</v>
      </c>
      <c r="B56" s="9" t="s">
        <v>76</v>
      </c>
      <c r="C56" s="9" t="s">
        <v>34</v>
      </c>
      <c r="D56" s="9" t="s">
        <v>23</v>
      </c>
      <c r="E56" s="9">
        <v>5.33</v>
      </c>
      <c r="F56" s="11"/>
      <c r="G56" s="9">
        <f t="shared" si="4"/>
        <v>0</v>
      </c>
      <c r="H56" s="8">
        <v>30</v>
      </c>
      <c r="I56" s="14">
        <f t="shared" si="3"/>
        <v>0</v>
      </c>
    </row>
    <row r="57" customHeight="1" spans="1:9">
      <c r="A57" s="7">
        <v>54</v>
      </c>
      <c r="B57" s="9" t="s">
        <v>77</v>
      </c>
      <c r="C57" s="9" t="s">
        <v>28</v>
      </c>
      <c r="D57" s="9" t="s">
        <v>29</v>
      </c>
      <c r="E57" s="9">
        <v>1.72</v>
      </c>
      <c r="F57" s="11"/>
      <c r="G57" s="9">
        <f t="shared" si="4"/>
        <v>0</v>
      </c>
      <c r="H57" s="8">
        <v>80</v>
      </c>
      <c r="I57" s="14">
        <f t="shared" si="3"/>
        <v>0</v>
      </c>
    </row>
    <row r="58" customHeight="1" spans="1:9">
      <c r="A58" s="7">
        <v>55</v>
      </c>
      <c r="B58" s="9" t="s">
        <v>78</v>
      </c>
      <c r="C58" s="9" t="s">
        <v>79</v>
      </c>
      <c r="D58" s="9" t="s">
        <v>29</v>
      </c>
      <c r="E58" s="9">
        <v>1.52</v>
      </c>
      <c r="F58" s="11"/>
      <c r="G58" s="9">
        <f t="shared" si="4"/>
        <v>0</v>
      </c>
      <c r="H58" s="8">
        <v>80</v>
      </c>
      <c r="I58" s="14">
        <f t="shared" si="3"/>
        <v>0</v>
      </c>
    </row>
    <row r="59" customHeight="1" spans="1:9">
      <c r="A59" s="7">
        <v>56</v>
      </c>
      <c r="B59" s="9" t="s">
        <v>80</v>
      </c>
      <c r="C59" s="9" t="s">
        <v>40</v>
      </c>
      <c r="D59" s="9" t="s">
        <v>29</v>
      </c>
      <c r="E59" s="9">
        <v>42.67</v>
      </c>
      <c r="F59" s="11"/>
      <c r="G59" s="9">
        <f t="shared" si="4"/>
        <v>0</v>
      </c>
      <c r="H59" s="8">
        <v>80</v>
      </c>
      <c r="I59" s="14">
        <f t="shared" si="3"/>
        <v>0</v>
      </c>
    </row>
    <row r="60" customHeight="1" spans="1:9">
      <c r="A60" s="7">
        <v>57</v>
      </c>
      <c r="B60" s="9" t="s">
        <v>81</v>
      </c>
      <c r="C60" s="9" t="s">
        <v>34</v>
      </c>
      <c r="D60" s="9" t="s">
        <v>29</v>
      </c>
      <c r="E60" s="9">
        <v>16.67</v>
      </c>
      <c r="F60" s="11"/>
      <c r="G60" s="9">
        <f t="shared" si="4"/>
        <v>0</v>
      </c>
      <c r="H60" s="8">
        <v>80</v>
      </c>
      <c r="I60" s="14">
        <f t="shared" si="3"/>
        <v>0</v>
      </c>
    </row>
    <row r="61" customHeight="1" spans="1:9">
      <c r="A61" s="7">
        <v>58</v>
      </c>
      <c r="B61" s="9" t="s">
        <v>82</v>
      </c>
      <c r="C61" s="9" t="s">
        <v>16</v>
      </c>
      <c r="D61" s="9" t="s">
        <v>23</v>
      </c>
      <c r="E61" s="9">
        <v>9</v>
      </c>
      <c r="F61" s="11"/>
      <c r="G61" s="9">
        <f t="shared" si="4"/>
        <v>0</v>
      </c>
      <c r="H61" s="8">
        <v>30</v>
      </c>
      <c r="I61" s="14">
        <f t="shared" si="3"/>
        <v>0</v>
      </c>
    </row>
    <row r="62" customHeight="1" spans="1:9">
      <c r="A62" s="7">
        <v>59</v>
      </c>
      <c r="B62" s="9" t="s">
        <v>83</v>
      </c>
      <c r="C62" s="9" t="s">
        <v>31</v>
      </c>
      <c r="D62" s="9" t="s">
        <v>54</v>
      </c>
      <c r="E62" s="9">
        <v>9.17</v>
      </c>
      <c r="F62" s="11"/>
      <c r="G62" s="9">
        <f t="shared" si="4"/>
        <v>0</v>
      </c>
      <c r="H62" s="8">
        <v>50</v>
      </c>
      <c r="I62" s="14">
        <f t="shared" si="3"/>
        <v>0</v>
      </c>
    </row>
    <row r="63" customHeight="1" spans="1:9">
      <c r="A63" s="7">
        <v>60</v>
      </c>
      <c r="B63" s="9" t="s">
        <v>84</v>
      </c>
      <c r="C63" s="9" t="s">
        <v>28</v>
      </c>
      <c r="D63" s="9" t="s">
        <v>29</v>
      </c>
      <c r="E63" s="9">
        <v>1.4</v>
      </c>
      <c r="F63" s="11"/>
      <c r="G63" s="9">
        <f t="shared" si="4"/>
        <v>0</v>
      </c>
      <c r="H63" s="8">
        <v>80</v>
      </c>
      <c r="I63" s="14">
        <f t="shared" si="3"/>
        <v>0</v>
      </c>
    </row>
    <row r="64" customHeight="1" spans="1:9">
      <c r="A64" s="7">
        <v>61</v>
      </c>
      <c r="B64" s="9" t="s">
        <v>84</v>
      </c>
      <c r="C64" s="9" t="s">
        <v>34</v>
      </c>
      <c r="D64" s="9" t="s">
        <v>23</v>
      </c>
      <c r="E64" s="9">
        <v>9</v>
      </c>
      <c r="F64" s="11"/>
      <c r="G64" s="9">
        <f t="shared" si="4"/>
        <v>0</v>
      </c>
      <c r="H64" s="8">
        <v>50</v>
      </c>
      <c r="I64" s="14">
        <f t="shared" si="3"/>
        <v>0</v>
      </c>
    </row>
    <row r="65" customHeight="1" spans="1:9">
      <c r="A65" s="7">
        <v>62</v>
      </c>
      <c r="B65" s="9" t="s">
        <v>85</v>
      </c>
      <c r="C65" s="9" t="s">
        <v>34</v>
      </c>
      <c r="D65" s="9" t="s">
        <v>29</v>
      </c>
      <c r="E65" s="9">
        <v>1.43</v>
      </c>
      <c r="F65" s="11"/>
      <c r="G65" s="9">
        <f t="shared" si="4"/>
        <v>0</v>
      </c>
      <c r="H65" s="8">
        <v>80</v>
      </c>
      <c r="I65" s="14">
        <f t="shared" si="3"/>
        <v>0</v>
      </c>
    </row>
    <row r="66" customHeight="1" spans="1:9">
      <c r="A66" s="7">
        <v>63</v>
      </c>
      <c r="B66" s="9" t="s">
        <v>86</v>
      </c>
      <c r="C66" s="9" t="s">
        <v>31</v>
      </c>
      <c r="D66" s="9" t="s">
        <v>29</v>
      </c>
      <c r="E66" s="9">
        <v>10.33</v>
      </c>
      <c r="F66" s="11"/>
      <c r="G66" s="9">
        <f t="shared" si="4"/>
        <v>0</v>
      </c>
      <c r="H66" s="8">
        <v>80</v>
      </c>
      <c r="I66" s="14">
        <f t="shared" si="3"/>
        <v>0</v>
      </c>
    </row>
    <row r="67" customHeight="1" spans="1:9">
      <c r="A67" s="7">
        <v>64</v>
      </c>
      <c r="B67" s="9" t="s">
        <v>87</v>
      </c>
      <c r="C67" s="9" t="s">
        <v>28</v>
      </c>
      <c r="D67" s="9" t="s">
        <v>29</v>
      </c>
      <c r="E67" s="9">
        <v>3.57</v>
      </c>
      <c r="F67" s="11"/>
      <c r="G67" s="9">
        <f t="shared" si="4"/>
        <v>0</v>
      </c>
      <c r="H67" s="8">
        <v>80</v>
      </c>
      <c r="I67" s="14">
        <f t="shared" si="3"/>
        <v>0</v>
      </c>
    </row>
    <row r="68" customHeight="1" spans="1:9">
      <c r="A68" s="7">
        <v>65</v>
      </c>
      <c r="B68" s="9" t="s">
        <v>88</v>
      </c>
      <c r="C68" s="9" t="s">
        <v>31</v>
      </c>
      <c r="D68" s="9" t="s">
        <v>29</v>
      </c>
      <c r="E68" s="9">
        <v>1.37</v>
      </c>
      <c r="F68" s="11"/>
      <c r="G68" s="9">
        <f t="shared" si="4"/>
        <v>0</v>
      </c>
      <c r="H68" s="8">
        <v>80</v>
      </c>
      <c r="I68" s="14">
        <f t="shared" si="3"/>
        <v>0</v>
      </c>
    </row>
    <row r="69" customHeight="1" spans="1:9">
      <c r="A69" s="7">
        <v>66</v>
      </c>
      <c r="B69" s="9" t="s">
        <v>89</v>
      </c>
      <c r="C69" s="9" t="s">
        <v>28</v>
      </c>
      <c r="D69" s="9" t="s">
        <v>29</v>
      </c>
      <c r="E69" s="9">
        <v>1.5</v>
      </c>
      <c r="F69" s="11"/>
      <c r="G69" s="9">
        <f t="shared" si="4"/>
        <v>0</v>
      </c>
      <c r="H69" s="8">
        <v>80</v>
      </c>
      <c r="I69" s="14">
        <f t="shared" ref="I69:I100" si="5">G69*H69</f>
        <v>0</v>
      </c>
    </row>
    <row r="70" customHeight="1" spans="1:9">
      <c r="A70" s="7">
        <v>67</v>
      </c>
      <c r="B70" s="9" t="s">
        <v>90</v>
      </c>
      <c r="C70" s="9" t="s">
        <v>34</v>
      </c>
      <c r="D70" s="9" t="s">
        <v>23</v>
      </c>
      <c r="E70" s="9">
        <v>9.5</v>
      </c>
      <c r="F70" s="11"/>
      <c r="G70" s="9">
        <f t="shared" si="4"/>
        <v>0</v>
      </c>
      <c r="H70" s="8">
        <v>30</v>
      </c>
      <c r="I70" s="14">
        <f t="shared" si="5"/>
        <v>0</v>
      </c>
    </row>
    <row r="71" customHeight="1" spans="1:9">
      <c r="A71" s="7">
        <v>68</v>
      </c>
      <c r="B71" s="9" t="s">
        <v>91</v>
      </c>
      <c r="C71" s="9" t="s">
        <v>92</v>
      </c>
      <c r="D71" s="9" t="s">
        <v>23</v>
      </c>
      <c r="E71" s="9">
        <v>50</v>
      </c>
      <c r="F71" s="11"/>
      <c r="G71" s="9">
        <f t="shared" si="4"/>
        <v>0</v>
      </c>
      <c r="H71" s="8">
        <v>30</v>
      </c>
      <c r="I71" s="14">
        <f t="shared" si="5"/>
        <v>0</v>
      </c>
    </row>
    <row r="72" customHeight="1" spans="1:9">
      <c r="A72" s="7">
        <v>69</v>
      </c>
      <c r="B72" s="9" t="s">
        <v>93</v>
      </c>
      <c r="C72" s="9" t="s">
        <v>28</v>
      </c>
      <c r="D72" s="9" t="s">
        <v>29</v>
      </c>
      <c r="E72" s="9">
        <v>1.18</v>
      </c>
      <c r="F72" s="11"/>
      <c r="G72" s="9">
        <f t="shared" si="4"/>
        <v>0</v>
      </c>
      <c r="H72" s="8">
        <v>80</v>
      </c>
      <c r="I72" s="14">
        <f t="shared" si="5"/>
        <v>0</v>
      </c>
    </row>
    <row r="73" customHeight="1" spans="1:9">
      <c r="A73" s="7">
        <v>70</v>
      </c>
      <c r="B73" s="9" t="s">
        <v>93</v>
      </c>
      <c r="C73" s="9" t="s">
        <v>48</v>
      </c>
      <c r="D73" s="9" t="s">
        <v>23</v>
      </c>
      <c r="E73" s="9">
        <v>9.17</v>
      </c>
      <c r="F73" s="11"/>
      <c r="G73" s="9">
        <f t="shared" si="4"/>
        <v>0</v>
      </c>
      <c r="H73" s="8">
        <v>30</v>
      </c>
      <c r="I73" s="14">
        <f t="shared" si="5"/>
        <v>0</v>
      </c>
    </row>
    <row r="74" customHeight="1" spans="1:9">
      <c r="A74" s="7">
        <v>71</v>
      </c>
      <c r="B74" s="9" t="s">
        <v>94</v>
      </c>
      <c r="C74" s="9" t="s">
        <v>28</v>
      </c>
      <c r="D74" s="9" t="s">
        <v>29</v>
      </c>
      <c r="E74" s="9">
        <v>1.1</v>
      </c>
      <c r="F74" s="11"/>
      <c r="G74" s="9">
        <f t="shared" si="4"/>
        <v>0</v>
      </c>
      <c r="H74" s="8">
        <v>80</v>
      </c>
      <c r="I74" s="14">
        <f t="shared" si="5"/>
        <v>0</v>
      </c>
    </row>
    <row r="75" customHeight="1" spans="1:9">
      <c r="A75" s="7">
        <v>72</v>
      </c>
      <c r="B75" s="9" t="s">
        <v>95</v>
      </c>
      <c r="C75" s="9" t="s">
        <v>42</v>
      </c>
      <c r="D75" s="9" t="s">
        <v>23</v>
      </c>
      <c r="E75" s="9">
        <v>5</v>
      </c>
      <c r="F75" s="11"/>
      <c r="G75" s="9">
        <f t="shared" si="4"/>
        <v>0</v>
      </c>
      <c r="H75" s="8">
        <v>30</v>
      </c>
      <c r="I75" s="14">
        <f t="shared" si="5"/>
        <v>0</v>
      </c>
    </row>
    <row r="76" customHeight="1" spans="1:9">
      <c r="A76" s="7">
        <v>73</v>
      </c>
      <c r="B76" s="9" t="s">
        <v>95</v>
      </c>
      <c r="C76" s="9" t="s">
        <v>28</v>
      </c>
      <c r="D76" s="9" t="s">
        <v>29</v>
      </c>
      <c r="E76" s="9">
        <v>1.28</v>
      </c>
      <c r="F76" s="11"/>
      <c r="G76" s="9">
        <f t="shared" si="4"/>
        <v>0</v>
      </c>
      <c r="H76" s="8">
        <v>80</v>
      </c>
      <c r="I76" s="14">
        <f t="shared" si="5"/>
        <v>0</v>
      </c>
    </row>
    <row r="77" customHeight="1" spans="1:9">
      <c r="A77" s="7">
        <v>74</v>
      </c>
      <c r="B77" s="9" t="s">
        <v>96</v>
      </c>
      <c r="C77" s="9" t="s">
        <v>42</v>
      </c>
      <c r="D77" s="9" t="s">
        <v>23</v>
      </c>
      <c r="E77" s="9">
        <v>22</v>
      </c>
      <c r="F77" s="11"/>
      <c r="G77" s="9">
        <f t="shared" si="4"/>
        <v>0</v>
      </c>
      <c r="H77" s="8">
        <v>30</v>
      </c>
      <c r="I77" s="14">
        <f t="shared" si="5"/>
        <v>0</v>
      </c>
    </row>
    <row r="78" customHeight="1" spans="1:9">
      <c r="A78" s="7">
        <v>75</v>
      </c>
      <c r="B78" s="9" t="s">
        <v>97</v>
      </c>
      <c r="C78" s="9" t="s">
        <v>28</v>
      </c>
      <c r="D78" s="9" t="s">
        <v>29</v>
      </c>
      <c r="E78" s="9">
        <v>1.37</v>
      </c>
      <c r="F78" s="11"/>
      <c r="G78" s="9">
        <f t="shared" si="4"/>
        <v>0</v>
      </c>
      <c r="H78" s="8">
        <v>80</v>
      </c>
      <c r="I78" s="14">
        <f t="shared" si="5"/>
        <v>0</v>
      </c>
    </row>
    <row r="79" customHeight="1" spans="1:9">
      <c r="A79" s="7">
        <v>76</v>
      </c>
      <c r="B79" s="9" t="s">
        <v>97</v>
      </c>
      <c r="C79" s="9" t="s">
        <v>28</v>
      </c>
      <c r="D79" s="9" t="s">
        <v>23</v>
      </c>
      <c r="E79" s="9">
        <v>6.5</v>
      </c>
      <c r="F79" s="11"/>
      <c r="G79" s="9">
        <f t="shared" si="4"/>
        <v>0</v>
      </c>
      <c r="H79" s="8">
        <v>30</v>
      </c>
      <c r="I79" s="14">
        <f t="shared" si="5"/>
        <v>0</v>
      </c>
    </row>
    <row r="80" customHeight="1" spans="1:9">
      <c r="A80" s="7">
        <v>77</v>
      </c>
      <c r="B80" s="9" t="s">
        <v>98</v>
      </c>
      <c r="C80" s="9" t="s">
        <v>72</v>
      </c>
      <c r="D80" s="9" t="s">
        <v>54</v>
      </c>
      <c r="E80" s="9">
        <v>26.33</v>
      </c>
      <c r="F80" s="11"/>
      <c r="G80" s="9">
        <f t="shared" si="4"/>
        <v>0</v>
      </c>
      <c r="H80" s="8">
        <v>50</v>
      </c>
      <c r="I80" s="14">
        <f t="shared" si="5"/>
        <v>0</v>
      </c>
    </row>
    <row r="81" customHeight="1" spans="1:9">
      <c r="A81" s="7">
        <v>78</v>
      </c>
      <c r="B81" s="9" t="s">
        <v>98</v>
      </c>
      <c r="C81" s="9" t="s">
        <v>34</v>
      </c>
      <c r="D81" s="9" t="s">
        <v>29</v>
      </c>
      <c r="E81" s="9">
        <v>1.57</v>
      </c>
      <c r="F81" s="11"/>
      <c r="G81" s="9">
        <f t="shared" si="4"/>
        <v>0</v>
      </c>
      <c r="H81" s="8">
        <v>80</v>
      </c>
      <c r="I81" s="14">
        <f t="shared" si="5"/>
        <v>0</v>
      </c>
    </row>
    <row r="82" customHeight="1" spans="1:9">
      <c r="A82" s="7">
        <v>79</v>
      </c>
      <c r="B82" s="9" t="s">
        <v>99</v>
      </c>
      <c r="C82" s="9" t="s">
        <v>100</v>
      </c>
      <c r="D82" s="9" t="s">
        <v>23</v>
      </c>
      <c r="E82" s="9">
        <v>61</v>
      </c>
      <c r="F82" s="11"/>
      <c r="G82" s="9">
        <f t="shared" si="4"/>
        <v>0</v>
      </c>
      <c r="H82" s="8">
        <v>30</v>
      </c>
      <c r="I82" s="14">
        <f t="shared" si="5"/>
        <v>0</v>
      </c>
    </row>
    <row r="83" customHeight="1" spans="1:9">
      <c r="A83" s="7">
        <v>80</v>
      </c>
      <c r="B83" s="9" t="s">
        <v>101</v>
      </c>
      <c r="C83" s="9" t="s">
        <v>34</v>
      </c>
      <c r="D83" s="9" t="s">
        <v>29</v>
      </c>
      <c r="E83" s="9">
        <v>10.33</v>
      </c>
      <c r="F83" s="11"/>
      <c r="G83" s="9">
        <f t="shared" si="4"/>
        <v>0</v>
      </c>
      <c r="H83" s="8">
        <v>50</v>
      </c>
      <c r="I83" s="14">
        <f t="shared" si="5"/>
        <v>0</v>
      </c>
    </row>
    <row r="84" customHeight="1" spans="1:9">
      <c r="A84" s="7">
        <v>81</v>
      </c>
      <c r="B84" s="7" t="s">
        <v>102</v>
      </c>
      <c r="C84" s="9" t="s">
        <v>103</v>
      </c>
      <c r="D84" s="9" t="s">
        <v>23</v>
      </c>
      <c r="E84" s="9">
        <v>36</v>
      </c>
      <c r="F84" s="11"/>
      <c r="G84" s="9">
        <f t="shared" ref="G84:G89" si="6">E84*$F$11</f>
        <v>0</v>
      </c>
      <c r="H84" s="8">
        <v>30</v>
      </c>
      <c r="I84" s="14">
        <f t="shared" si="5"/>
        <v>0</v>
      </c>
    </row>
    <row r="85" customHeight="1" spans="1:9">
      <c r="A85" s="7">
        <v>82</v>
      </c>
      <c r="B85" s="7" t="s">
        <v>104</v>
      </c>
      <c r="C85" s="9" t="s">
        <v>103</v>
      </c>
      <c r="D85" s="9" t="s">
        <v>23</v>
      </c>
      <c r="E85" s="9">
        <v>45</v>
      </c>
      <c r="F85" s="11"/>
      <c r="G85" s="9">
        <f t="shared" si="6"/>
        <v>0</v>
      </c>
      <c r="H85" s="8">
        <v>30</v>
      </c>
      <c r="I85" s="14">
        <f t="shared" si="5"/>
        <v>0</v>
      </c>
    </row>
    <row r="86" customHeight="1" spans="1:9">
      <c r="A86" s="7">
        <v>83</v>
      </c>
      <c r="B86" s="7" t="s">
        <v>105</v>
      </c>
      <c r="C86" s="9" t="s">
        <v>106</v>
      </c>
      <c r="D86" s="9" t="s">
        <v>23</v>
      </c>
      <c r="E86" s="9">
        <v>400</v>
      </c>
      <c r="F86" s="11"/>
      <c r="G86" s="9">
        <f t="shared" si="6"/>
        <v>0</v>
      </c>
      <c r="H86" s="8">
        <v>10</v>
      </c>
      <c r="I86" s="14">
        <f t="shared" si="5"/>
        <v>0</v>
      </c>
    </row>
    <row r="87" customHeight="1" spans="1:9">
      <c r="A87" s="7">
        <v>84</v>
      </c>
      <c r="B87" s="7" t="s">
        <v>107</v>
      </c>
      <c r="C87" s="9" t="s">
        <v>103</v>
      </c>
      <c r="D87" s="9" t="s">
        <v>23</v>
      </c>
      <c r="E87" s="9">
        <v>300</v>
      </c>
      <c r="F87" s="11"/>
      <c r="G87" s="9">
        <f t="shared" si="6"/>
        <v>0</v>
      </c>
      <c r="H87" s="8">
        <v>10</v>
      </c>
      <c r="I87" s="14">
        <f t="shared" si="5"/>
        <v>0</v>
      </c>
    </row>
    <row r="88" customHeight="1" spans="1:9">
      <c r="A88" s="7">
        <v>85</v>
      </c>
      <c r="B88" s="7" t="s">
        <v>108</v>
      </c>
      <c r="C88" s="9" t="s">
        <v>103</v>
      </c>
      <c r="D88" s="9" t="s">
        <v>23</v>
      </c>
      <c r="E88" s="9">
        <v>60</v>
      </c>
      <c r="F88" s="11"/>
      <c r="G88" s="9">
        <f t="shared" si="6"/>
        <v>0</v>
      </c>
      <c r="H88" s="8">
        <v>30</v>
      </c>
      <c r="I88" s="14">
        <f t="shared" si="5"/>
        <v>0</v>
      </c>
    </row>
    <row r="89" customHeight="1" spans="1:9">
      <c r="A89" s="7">
        <v>86</v>
      </c>
      <c r="B89" s="7" t="s">
        <v>109</v>
      </c>
      <c r="C89" s="9" t="s">
        <v>103</v>
      </c>
      <c r="D89" s="9" t="s">
        <v>23</v>
      </c>
      <c r="E89" s="9">
        <v>25</v>
      </c>
      <c r="F89" s="11"/>
      <c r="G89" s="9">
        <f t="shared" si="6"/>
        <v>0</v>
      </c>
      <c r="H89" s="8">
        <v>50</v>
      </c>
      <c r="I89" s="14">
        <f t="shared" si="5"/>
        <v>0</v>
      </c>
    </row>
    <row r="90" customHeight="1" spans="1:9">
      <c r="A90" s="7">
        <v>87</v>
      </c>
      <c r="B90" s="9" t="s">
        <v>110</v>
      </c>
      <c r="C90" s="9" t="s">
        <v>111</v>
      </c>
      <c r="D90" s="9" t="s">
        <v>23</v>
      </c>
      <c r="E90" s="9">
        <v>330</v>
      </c>
      <c r="F90" s="11"/>
      <c r="G90" s="9">
        <f t="shared" ref="G90:G102" si="7">E90*$F$11</f>
        <v>0</v>
      </c>
      <c r="H90" s="8">
        <v>10</v>
      </c>
      <c r="I90" s="14">
        <f t="shared" si="5"/>
        <v>0</v>
      </c>
    </row>
    <row r="91" customHeight="1" spans="1:9">
      <c r="A91" s="7">
        <v>88</v>
      </c>
      <c r="B91" s="9" t="s">
        <v>112</v>
      </c>
      <c r="C91" s="9" t="s">
        <v>113</v>
      </c>
      <c r="D91" s="9" t="s">
        <v>23</v>
      </c>
      <c r="E91" s="9">
        <v>320</v>
      </c>
      <c r="F91" s="11"/>
      <c r="G91" s="9">
        <f t="shared" si="7"/>
        <v>0</v>
      </c>
      <c r="H91" s="8">
        <v>10</v>
      </c>
      <c r="I91" s="14">
        <f t="shared" si="5"/>
        <v>0</v>
      </c>
    </row>
    <row r="92" customHeight="1" spans="1:9">
      <c r="A92" s="7">
        <v>89</v>
      </c>
      <c r="B92" s="9" t="s">
        <v>114</v>
      </c>
      <c r="C92" s="9" t="s">
        <v>115</v>
      </c>
      <c r="D92" s="9" t="s">
        <v>23</v>
      </c>
      <c r="E92" s="9">
        <v>300</v>
      </c>
      <c r="F92" s="11"/>
      <c r="G92" s="9">
        <f t="shared" si="7"/>
        <v>0</v>
      </c>
      <c r="H92" s="8">
        <v>15</v>
      </c>
      <c r="I92" s="14">
        <f t="shared" si="5"/>
        <v>0</v>
      </c>
    </row>
    <row r="93" customHeight="1" spans="1:9">
      <c r="A93" s="7">
        <v>90</v>
      </c>
      <c r="B93" s="9" t="s">
        <v>116</v>
      </c>
      <c r="C93" s="9" t="s">
        <v>117</v>
      </c>
      <c r="D93" s="9" t="s">
        <v>23</v>
      </c>
      <c r="E93" s="9">
        <v>300</v>
      </c>
      <c r="F93" s="11"/>
      <c r="G93" s="9">
        <f t="shared" si="7"/>
        <v>0</v>
      </c>
      <c r="H93" s="8">
        <v>15</v>
      </c>
      <c r="I93" s="14">
        <f t="shared" si="5"/>
        <v>0</v>
      </c>
    </row>
    <row r="94" customHeight="1" spans="1:9">
      <c r="A94" s="7">
        <v>91</v>
      </c>
      <c r="B94" s="9" t="s">
        <v>118</v>
      </c>
      <c r="C94" s="9" t="s">
        <v>119</v>
      </c>
      <c r="D94" s="9" t="s">
        <v>23</v>
      </c>
      <c r="E94" s="9">
        <v>40</v>
      </c>
      <c r="F94" s="11"/>
      <c r="G94" s="9">
        <f t="shared" si="7"/>
        <v>0</v>
      </c>
      <c r="H94" s="8">
        <v>15</v>
      </c>
      <c r="I94" s="14">
        <f t="shared" si="5"/>
        <v>0</v>
      </c>
    </row>
    <row r="95" customHeight="1" spans="1:9">
      <c r="A95" s="7">
        <v>92</v>
      </c>
      <c r="B95" s="9" t="s">
        <v>112</v>
      </c>
      <c r="C95" s="9" t="s">
        <v>120</v>
      </c>
      <c r="D95" s="9" t="s">
        <v>23</v>
      </c>
      <c r="E95" s="9">
        <v>55</v>
      </c>
      <c r="F95" s="11"/>
      <c r="G95" s="9">
        <f t="shared" si="7"/>
        <v>0</v>
      </c>
      <c r="H95" s="14">
        <v>50</v>
      </c>
      <c r="I95" s="14">
        <f t="shared" si="5"/>
        <v>0</v>
      </c>
    </row>
    <row r="96" customHeight="1" spans="1:9">
      <c r="A96" s="7">
        <v>93</v>
      </c>
      <c r="B96" s="9" t="s">
        <v>121</v>
      </c>
      <c r="C96" s="9" t="s">
        <v>122</v>
      </c>
      <c r="D96" s="9" t="s">
        <v>23</v>
      </c>
      <c r="E96" s="9">
        <v>45</v>
      </c>
      <c r="F96" s="11"/>
      <c r="G96" s="9">
        <f t="shared" si="7"/>
        <v>0</v>
      </c>
      <c r="H96" s="14">
        <v>30</v>
      </c>
      <c r="I96" s="14">
        <f t="shared" si="5"/>
        <v>0</v>
      </c>
    </row>
    <row r="97" customHeight="1" spans="1:9">
      <c r="A97" s="7">
        <v>94</v>
      </c>
      <c r="B97" s="9" t="s">
        <v>123</v>
      </c>
      <c r="C97" s="9" t="s">
        <v>124</v>
      </c>
      <c r="D97" s="9" t="s">
        <v>23</v>
      </c>
      <c r="E97" s="9">
        <v>45</v>
      </c>
      <c r="F97" s="11"/>
      <c r="G97" s="9">
        <f t="shared" si="7"/>
        <v>0</v>
      </c>
      <c r="H97" s="8">
        <v>30</v>
      </c>
      <c r="I97" s="14">
        <f t="shared" si="5"/>
        <v>0</v>
      </c>
    </row>
    <row r="98" customHeight="1" spans="1:9">
      <c r="A98" s="7">
        <v>95</v>
      </c>
      <c r="B98" s="9" t="s">
        <v>125</v>
      </c>
      <c r="C98" s="9" t="s">
        <v>126</v>
      </c>
      <c r="D98" s="9" t="s">
        <v>23</v>
      </c>
      <c r="E98" s="9">
        <v>60</v>
      </c>
      <c r="F98" s="11"/>
      <c r="G98" s="9">
        <f t="shared" si="7"/>
        <v>0</v>
      </c>
      <c r="H98" s="8">
        <v>30</v>
      </c>
      <c r="I98" s="14">
        <f t="shared" si="5"/>
        <v>0</v>
      </c>
    </row>
    <row r="99" customHeight="1" spans="1:9">
      <c r="A99" s="7">
        <v>96</v>
      </c>
      <c r="B99" s="9" t="s">
        <v>127</v>
      </c>
      <c r="C99" s="9" t="s">
        <v>128</v>
      </c>
      <c r="D99" s="9" t="s">
        <v>23</v>
      </c>
      <c r="E99" s="9">
        <v>50</v>
      </c>
      <c r="F99" s="11"/>
      <c r="G99" s="9">
        <f t="shared" si="7"/>
        <v>0</v>
      </c>
      <c r="H99" s="14">
        <v>15</v>
      </c>
      <c r="I99" s="14">
        <f t="shared" si="5"/>
        <v>0</v>
      </c>
    </row>
    <row r="100" customHeight="1" spans="1:9">
      <c r="A100" s="7">
        <v>97</v>
      </c>
      <c r="B100" s="9" t="s">
        <v>129</v>
      </c>
      <c r="C100" s="9" t="s">
        <v>122</v>
      </c>
      <c r="D100" s="9" t="s">
        <v>23</v>
      </c>
      <c r="E100" s="9">
        <v>75</v>
      </c>
      <c r="F100" s="11"/>
      <c r="G100" s="9">
        <f t="shared" si="7"/>
        <v>0</v>
      </c>
      <c r="H100" s="14">
        <v>15</v>
      </c>
      <c r="I100" s="14">
        <f t="shared" si="5"/>
        <v>0</v>
      </c>
    </row>
    <row r="101" customHeight="1" spans="1:9">
      <c r="A101" s="7">
        <v>98</v>
      </c>
      <c r="B101" s="9" t="s">
        <v>130</v>
      </c>
      <c r="C101" s="9" t="s">
        <v>131</v>
      </c>
      <c r="D101" s="9" t="s">
        <v>23</v>
      </c>
      <c r="E101" s="9">
        <v>160</v>
      </c>
      <c r="F101" s="11"/>
      <c r="G101" s="9">
        <f t="shared" si="7"/>
        <v>0</v>
      </c>
      <c r="H101" s="14">
        <v>10</v>
      </c>
      <c r="I101" s="14">
        <f>G101*H101</f>
        <v>0</v>
      </c>
    </row>
    <row r="102" customHeight="1" spans="1:9">
      <c r="A102" s="7">
        <v>99</v>
      </c>
      <c r="B102" s="9" t="s">
        <v>132</v>
      </c>
      <c r="C102" s="9"/>
      <c r="D102" s="9" t="s">
        <v>133</v>
      </c>
      <c r="E102" s="9">
        <v>800</v>
      </c>
      <c r="F102" s="7"/>
      <c r="G102" s="9">
        <f t="shared" si="7"/>
        <v>0</v>
      </c>
      <c r="H102" s="14">
        <v>30</v>
      </c>
      <c r="I102" s="14">
        <f>G102*H102</f>
        <v>0</v>
      </c>
    </row>
  </sheetData>
  <mergeCells count="3">
    <mergeCell ref="A1:I1"/>
    <mergeCell ref="A2:H2"/>
    <mergeCell ref="F4:F102"/>
  </mergeCells>
  <pageMargins left="0.751388888888889" right="0.751388888888889" top="1" bottom="1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吴方正</dc:creator>
  <cp:lastModifiedBy>谭紫嫣</cp:lastModifiedBy>
  <dcterms:created xsi:type="dcterms:W3CDTF">2025-01-18T02:15:00Z</dcterms:created>
  <dcterms:modified xsi:type="dcterms:W3CDTF">2025-03-12T09:21:54Z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D63CFFBB5DE5471CA2D2974EBAC4B52A_11</vt:lpwstr>
  </property>
  <property fmtid="{D5CDD505-2E9C-101B-9397-08002B2CF9AE}" pid="3" name="KSOProductBuildVer">
    <vt:lpwstr>2052-11.8.2.10681</vt:lpwstr>
  </property>
  <property fmtid="{D5CDD505-2E9C-101B-9397-08002B2CF9AE}" pid="4" name="KSOReadingLayout">
    <vt:bool>true</vt:bool>
  </property>
</Properties>
</file>