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3500"/>
  </bookViews>
  <sheets>
    <sheet name="明细表 " sheetId="1" r:id="rId1"/>
  </sheets>
  <definedNames>
    <definedName name="_xlnm.Print_Area" localSheetId="0">'明细表 '!$A$1:$H$17</definedName>
    <definedName name="_xlnm.Print_Titles" localSheetId="0">'明细表 '!$1:$2</definedName>
  </definedNames>
  <calcPr calcId="145621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<sst xmlns="http://schemas.openxmlformats.org/spreadsheetml/2006/main" count="50" uniqueCount="42">
  <si>
    <t>地块土壤污染状况详细调查以及风险评估报价表</t>
  </si>
  <si>
    <t>序号</t>
  </si>
  <si>
    <t>项目名称</t>
  </si>
  <si>
    <t>项目特征描述</t>
  </si>
  <si>
    <t>单位</t>
  </si>
  <si>
    <t>工程量</t>
  </si>
  <si>
    <t>综合单价</t>
  </si>
  <si>
    <t>合价</t>
  </si>
  <si>
    <t>备注</t>
  </si>
  <si>
    <t>一</t>
  </si>
  <si>
    <t>实物工作量</t>
  </si>
  <si>
    <t>现场踏勘与资料收集</t>
  </si>
  <si>
    <t>前期调查资料、土地利用方式、敏感受体、规划设计等资料收集工作，现场现状踏勘、周边地块踏勘、前期调查超标范围现场确定等现场调研工作。</t>
  </si>
  <si>
    <t>项</t>
  </si>
  <si>
    <t>土壤点位钻探</t>
  </si>
  <si>
    <t>详细调查的布点要求是土壤点位每400平方米不少于1个，地块的占地面积为29443平方米，土壤点位数量应不少于74个。</t>
  </si>
  <si>
    <t>米</t>
  </si>
  <si>
    <t>土壤样品分析检测</t>
  </si>
  <si>
    <t>1.土壤样品分析检测
2.类别：重金属
3.每个样品检测具体指标：砷</t>
  </si>
  <si>
    <t>个样品</t>
  </si>
  <si>
    <t>土层土工试验</t>
  </si>
  <si>
    <t>土壤样品砷的浸出毒性</t>
  </si>
  <si>
    <t>砷的浸出毒性</t>
  </si>
  <si>
    <t>水文地质调查</t>
  </si>
  <si>
    <t>设置地下水位监测井</t>
  </si>
  <si>
    <t>地下水位监测井</t>
  </si>
  <si>
    <t>个</t>
  </si>
  <si>
    <t>地下水样品分析检测</t>
  </si>
  <si>
    <t>1.地下水样品分析检测
2.类别：重金属
3.每个样品检测具体指标：砷</t>
  </si>
  <si>
    <t>详调报告编制费</t>
  </si>
  <si>
    <t>报告编制包括布点采样方案、数据分析与评价、详细调查报告</t>
  </si>
  <si>
    <t>风险评估建模</t>
  </si>
  <si>
    <t>结合地块调查结果、用地规划等情况，开展危害识别、暴露评估、毒性评估、风险表征，以及土壤和地下水风险控制值的计算</t>
  </si>
  <si>
    <t>风险评估报告编制费</t>
  </si>
  <si>
    <t>报告编制包括风险表征情况（明确是否需要风险管控或治理修复）,风险控制值与风险控制范围等。</t>
  </si>
  <si>
    <t>专家评审费</t>
  </si>
  <si>
    <t>详细调查报告和风险评估报告需分别召开专家评审会，共两场。</t>
  </si>
  <si>
    <t>元/工日</t>
  </si>
  <si>
    <t>二</t>
  </si>
  <si>
    <t>合计</t>
  </si>
  <si>
    <t>土壤：pH值、容重、
密度、含水率、孔隙率、
有机质含量、渗透系数</t>
    <phoneticPr fontId="4" type="noConversion"/>
  </si>
  <si>
    <r>
      <t>备注：调查范围面积为29442.95m</t>
    </r>
    <r>
      <rPr>
        <vertAlign val="superscript"/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，详见公告附件1。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</si>
</sst>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_ "/>
    <numFmt numFmtId="179" formatCode="0.00_ "/>
  </numFmts>
  <fonts count="6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vertAlign val="superscript"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" fillId="0" borderId="4" xfId="0" applyFont="1" applyBorder="1">
      <alignment vertical="center"/>
    </xf>
    <xf numFmtId="178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7"/>
  <sheetViews>
    <sheetView tabSelected="1" view="pageBreakPreview" zoomScaleNormal="100" zoomScaleSheetLayoutView="100" workbookViewId="0">
      <pane ySplit="2" topLeftCell="A13" activePane="bottomLeft" state="frozen"/>
      <selection pane="bottomLeft" activeCell="E16" sqref="E16"/>
    </sheetView>
  </sheetViews>
  <sheetFormatPr defaultColWidth="9" defaultRowHeight="13.5" x14ac:dyDescent="0.15"/>
  <cols>
    <col min="1" max="1" width="6.25" style="3" customWidth="1"/>
    <col min="2" max="2" width="21.25" style="3" customWidth="1"/>
    <col min="3" max="3" width="30.5" style="3" customWidth="1"/>
    <col min="4" max="4" width="7.5" style="3" customWidth="1"/>
    <col min="5" max="5" width="11.125" style="4" customWidth="1"/>
    <col min="6" max="6" width="11.625" style="4" customWidth="1"/>
    <col min="7" max="7" width="14.125" style="4"/>
    <col min="8" max="8" width="44.625" customWidth="1"/>
    <col min="10" max="10" width="9.375"/>
    <col min="11" max="11" width="12.625"/>
  </cols>
  <sheetData>
    <row r="1" spans="1:10" s="1" customFormat="1" ht="54" customHeight="1" x14ac:dyDescent="0.15">
      <c r="A1" s="16" t="s">
        <v>0</v>
      </c>
      <c r="B1" s="17"/>
      <c r="C1" s="17"/>
      <c r="D1" s="17"/>
      <c r="E1" s="18"/>
      <c r="F1" s="18"/>
      <c r="G1" s="18"/>
      <c r="H1" s="19"/>
    </row>
    <row r="2" spans="1:10" s="2" customFormat="1" ht="39" customHeight="1" x14ac:dyDescent="0.1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spans="1:10" ht="39" customHeight="1" x14ac:dyDescent="0.15">
      <c r="A3" s="5" t="s">
        <v>9</v>
      </c>
      <c r="B3" s="7" t="s">
        <v>10</v>
      </c>
      <c r="C3" s="8"/>
      <c r="D3" s="9"/>
      <c r="E3" s="10"/>
      <c r="F3" s="10"/>
      <c r="G3" s="6"/>
      <c r="H3" s="11"/>
    </row>
    <row r="4" spans="1:10" ht="135" customHeight="1" x14ac:dyDescent="0.15">
      <c r="A4" s="9">
        <v>1</v>
      </c>
      <c r="B4" s="12" t="s">
        <v>11</v>
      </c>
      <c r="C4" s="12" t="s">
        <v>12</v>
      </c>
      <c r="D4" s="9" t="s">
        <v>13</v>
      </c>
      <c r="E4" s="10">
        <v>1</v>
      </c>
      <c r="F4" s="10"/>
      <c r="G4" s="10"/>
      <c r="H4" s="13"/>
    </row>
    <row r="5" spans="1:10" ht="189.95" customHeight="1" x14ac:dyDescent="0.15">
      <c r="A5" s="9">
        <v>2</v>
      </c>
      <c r="B5" s="12" t="s">
        <v>14</v>
      </c>
      <c r="C5" s="12" t="s">
        <v>15</v>
      </c>
      <c r="D5" s="9" t="s">
        <v>16</v>
      </c>
      <c r="E5" s="10">
        <v>1110</v>
      </c>
      <c r="F5" s="10"/>
      <c r="G5" s="10"/>
      <c r="H5" s="13"/>
      <c r="J5" s="15"/>
    </row>
    <row r="6" spans="1:10" ht="255.95" customHeight="1" x14ac:dyDescent="0.15">
      <c r="A6" s="9">
        <v>3</v>
      </c>
      <c r="B6" s="12" t="s">
        <v>17</v>
      </c>
      <c r="C6" s="12" t="s">
        <v>18</v>
      </c>
      <c r="D6" s="9" t="s">
        <v>19</v>
      </c>
      <c r="E6" s="10">
        <v>814</v>
      </c>
      <c r="F6" s="10"/>
      <c r="G6" s="10"/>
      <c r="H6" s="13"/>
      <c r="J6" s="15"/>
    </row>
    <row r="7" spans="1:10" ht="138" customHeight="1" x14ac:dyDescent="0.15">
      <c r="A7" s="9">
        <v>4</v>
      </c>
      <c r="B7" s="12" t="s">
        <v>20</v>
      </c>
      <c r="C7" s="21" t="s">
        <v>40</v>
      </c>
      <c r="D7" s="9" t="s">
        <v>19</v>
      </c>
      <c r="E7" s="10">
        <v>30</v>
      </c>
      <c r="F7" s="10"/>
      <c r="G7" s="10"/>
      <c r="H7" s="13"/>
    </row>
    <row r="8" spans="1:10" ht="138" customHeight="1" x14ac:dyDescent="0.15">
      <c r="A8" s="9">
        <v>5</v>
      </c>
      <c r="B8" s="12" t="s">
        <v>21</v>
      </c>
      <c r="C8" s="12" t="s">
        <v>22</v>
      </c>
      <c r="D8" s="9" t="s">
        <v>19</v>
      </c>
      <c r="E8" s="10">
        <v>10</v>
      </c>
      <c r="F8" s="10"/>
      <c r="G8" s="10"/>
      <c r="H8" s="13"/>
    </row>
    <row r="9" spans="1:10" ht="69" customHeight="1" x14ac:dyDescent="0.15">
      <c r="A9" s="9">
        <v>6</v>
      </c>
      <c r="B9" s="12" t="s">
        <v>23</v>
      </c>
      <c r="C9" s="12" t="s">
        <v>23</v>
      </c>
      <c r="D9" s="9" t="s">
        <v>13</v>
      </c>
      <c r="E9" s="10">
        <v>1</v>
      </c>
      <c r="F9" s="10"/>
      <c r="G9" s="10"/>
      <c r="H9" s="13"/>
    </row>
    <row r="10" spans="1:10" ht="83.1" customHeight="1" x14ac:dyDescent="0.15">
      <c r="A10" s="9">
        <v>7</v>
      </c>
      <c r="B10" s="12" t="s">
        <v>24</v>
      </c>
      <c r="C10" s="12" t="s">
        <v>25</v>
      </c>
      <c r="D10" s="9" t="s">
        <v>26</v>
      </c>
      <c r="E10" s="10">
        <v>3</v>
      </c>
      <c r="F10" s="10"/>
      <c r="G10" s="10"/>
      <c r="H10" s="13"/>
    </row>
    <row r="11" spans="1:10" ht="93.95" customHeight="1" x14ac:dyDescent="0.15">
      <c r="A11" s="9">
        <v>8</v>
      </c>
      <c r="B11" s="8" t="s">
        <v>27</v>
      </c>
      <c r="C11" s="12" t="s">
        <v>28</v>
      </c>
      <c r="D11" s="9" t="s">
        <v>19</v>
      </c>
      <c r="E11" s="10">
        <v>33</v>
      </c>
      <c r="F11" s="10"/>
      <c r="G11" s="10"/>
      <c r="H11" s="13"/>
      <c r="J11">
        <f>3*10*1.1</f>
        <v>33</v>
      </c>
    </row>
    <row r="12" spans="1:10" ht="167.1" customHeight="1" x14ac:dyDescent="0.15">
      <c r="A12" s="9">
        <v>9</v>
      </c>
      <c r="B12" s="8" t="s">
        <v>29</v>
      </c>
      <c r="C12" s="12" t="s">
        <v>30</v>
      </c>
      <c r="D12" s="9" t="s">
        <v>13</v>
      </c>
      <c r="E12" s="10">
        <v>1</v>
      </c>
      <c r="F12" s="10"/>
      <c r="G12" s="10"/>
      <c r="H12" s="13"/>
    </row>
    <row r="13" spans="1:10" ht="72.95" customHeight="1" x14ac:dyDescent="0.15">
      <c r="A13" s="9">
        <v>10</v>
      </c>
      <c r="B13" s="8" t="s">
        <v>31</v>
      </c>
      <c r="C13" s="12" t="s">
        <v>32</v>
      </c>
      <c r="D13" s="9" t="s">
        <v>13</v>
      </c>
      <c r="E13" s="10">
        <v>1</v>
      </c>
      <c r="F13" s="10"/>
      <c r="G13" s="10"/>
      <c r="H13" s="13"/>
    </row>
    <row r="14" spans="1:10" ht="168.95" customHeight="1" x14ac:dyDescent="0.15">
      <c r="A14" s="9">
        <v>11</v>
      </c>
      <c r="B14" s="8" t="s">
        <v>33</v>
      </c>
      <c r="C14" s="12" t="s">
        <v>34</v>
      </c>
      <c r="D14" s="9" t="s">
        <v>13</v>
      </c>
      <c r="E14" s="10">
        <v>1</v>
      </c>
      <c r="F14" s="10"/>
      <c r="G14" s="10"/>
      <c r="H14" s="13"/>
    </row>
    <row r="15" spans="1:10" ht="150" customHeight="1" x14ac:dyDescent="0.15">
      <c r="A15" s="9">
        <v>12</v>
      </c>
      <c r="B15" s="8" t="s">
        <v>35</v>
      </c>
      <c r="C15" s="12" t="s">
        <v>36</v>
      </c>
      <c r="D15" s="9" t="s">
        <v>37</v>
      </c>
      <c r="E15" s="10">
        <v>10</v>
      </c>
      <c r="F15" s="10"/>
      <c r="G15" s="10"/>
      <c r="H15" s="13"/>
    </row>
    <row r="16" spans="1:10" ht="39" customHeight="1" x14ac:dyDescent="0.15">
      <c r="A16" s="9" t="s">
        <v>38</v>
      </c>
      <c r="B16" s="7" t="s">
        <v>39</v>
      </c>
      <c r="C16" s="7"/>
      <c r="D16" s="5"/>
      <c r="E16" s="6"/>
      <c r="F16" s="6"/>
      <c r="G16" s="6"/>
      <c r="H16" s="14"/>
    </row>
    <row r="17" spans="1:8" ht="50.1" customHeight="1" x14ac:dyDescent="0.15">
      <c r="A17" s="22" t="s">
        <v>41</v>
      </c>
      <c r="B17" s="20"/>
      <c r="C17" s="20"/>
      <c r="D17" s="20"/>
      <c r="E17" s="20"/>
      <c r="F17" s="20"/>
      <c r="G17" s="20"/>
      <c r="H17" s="20"/>
    </row>
  </sheetData>
  <mergeCells count="2">
    <mergeCell ref="A1:H1"/>
    <mergeCell ref="A17:H17"/>
  </mergeCells>
  <phoneticPr fontId="4" type="noConversion"/>
  <pageMargins left="0.75138888888888899" right="0.75138888888888899" top="1" bottom="1" header="0.5" footer="0.5"/>
  <pageSetup paperSize="9" scale="89" orientation="landscape" r:id="rId1"/>
  <headerFooter>
    <oddFooter>&amp;C第 &amp;P 页，共 &amp;N 页</oddFooter>
  </headerFooter>
  <rowBreaks count="1" manualBreakCount="1">
    <brk id="1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明细表 </vt:lpstr>
      <vt:lpstr>'明细表 '!Print_Area</vt:lpstr>
      <vt:lpstr>'明细表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李伟英</cp:lastModifiedBy>
  <dcterms:created xsi:type="dcterms:W3CDTF">2021-12-07T07:58:00Z</dcterms:created>
  <dcterms:modified xsi:type="dcterms:W3CDTF">2024-01-18T03:36:35Z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4B68AA6CEC5444BA909C7BC2963E284E_13</vt:lpwstr>
  </property>
  <property fmtid="{D5CDD505-2E9C-101B-9397-08002B2CF9AE}" pid="3" name="KSOProductBuildVer">
    <vt:lpwstr>2052-11.8.2.8506</vt:lpwstr>
  </property>
</Properties>
</file>