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医院建筑消防设施维保服务项目需求及报价表" sheetId="1" r:id="rId1"/>
    <sheet name="附件_医院下属社康中心业务用房信息一览表" sheetId="2" r:id="rId2"/>
  </sheets>
  <definedNames>
    <definedName name="_xlnm.Print_Area" localSheetId="0">医院建筑消防设施维保服务项目需求及报价表!$A$1:$D$21</definedName>
  </definedNames>
  <calcPr calcId="144525"/>
</workbook>
</file>

<file path=xl/sharedStrings.xml><?xml version="1.0" encoding="utf-8"?>
<sst xmlns="http://schemas.openxmlformats.org/spreadsheetml/2006/main" count="82" uniqueCount="78">
  <si>
    <t>深圳市龙岗区人民医院建筑消防设施维保服务项目需求及报价表</t>
  </si>
  <si>
    <t>医院建筑消防设施维保服务项目需求一览表</t>
  </si>
  <si>
    <t>项目名称</t>
  </si>
  <si>
    <t>深圳市龙岗区人民医院建筑消防设施维护保养服务项目</t>
  </si>
  <si>
    <t>服务范围</t>
  </si>
  <si>
    <t>医院及下属社康中心</t>
  </si>
  <si>
    <t>服务时间</t>
  </si>
  <si>
    <t>1年（根据履约情况及双方意愿，第一年合同期结束后可考虑续签，但同一项目合同履行期限最多不可以超过三年）</t>
  </si>
  <si>
    <t>项目概况</t>
  </si>
  <si>
    <t xml:space="preserve">    深圳市龙岗区人民医院位于龙岗区中心城爱心路3号，院区内总建筑面积约16.4万平方米，目前开设下属社康中心共19家，多遍布于中心城片区，其中“天安云谷社区健康服务中心”位于龙岗区坂田街道，下属社康中心业务用房面积约1.36万平方米（详见附表）。为保障医院（含下属社康中心）建筑消防安全，拟委托专业公司承包我院建筑消防设施年度维保保养服务工作。</t>
  </si>
  <si>
    <t>工作要求</t>
  </si>
  <si>
    <t>（一）质量标准：按照《建筑消防设施的维护管理》（GB 25201-2010）规定等政策文件的工作要求（或标准）执行。</t>
  </si>
  <si>
    <t>（二）维保内容：主要包括医院及下属社康中心现有的“火灾自动报警系统”“室内外消火栓系统”“自动喷水灭火系统”“防排烟系统”“防火分隔设施”“气体灭火系统”“消防应急照明”及“疏散指示系统”等消防设施设备。</t>
  </si>
  <si>
    <t>（三）服务要求
1.确保维护保养的消防系统运行正常，消防设施、器材完好可用。保证对维护保养范围内的消防设施、器材按比例（每月不低于10%，全年100%覆盖）进行月度检查测试、季度检查测试、半年度检查测试（需院方工作人员在场，并签名确认）。根据现场实际维保情况，出具《建筑消防设施维保报告》 ，于次月5日前上交院方存档。
2.人员要求
（1）项目负责人：不少于1名；持有一级注册消防工程师证。
（2）驻点人员：不少于1名；持有消防设施操作员中级证或以上证书；要求24小时驻点深圳市龙岗区人民医院本部；
（3）团队人员：不少于4名；持有消防设施操作员中级证或以上证书；要求每月按照维保计划开展维护保养工作（包括：消防检查测试、设备维护保养、应急维修更换等）。
3.维保单位需配合医院每半年组织一次“消防报警设备操作培训”及“院级消防教育宣教、讲座培训相关活动”。</t>
  </si>
  <si>
    <t>（四）维修材料
单价100元（含100元）及以下的维修材料费用由维保单位免费提供；单价100元以上的维修材料费用，经院方确认，医院第三方造价公司审核后，另行支付费用。</t>
  </si>
  <si>
    <t>（五）其他要求
1.每年对医院及下属社康中心进行检测消防安全评估、建筑电气防火检测、建筑消防设施检测（含复检），出具《消防安全评估报告》《建筑电气防火检测报告》及《建筑消防设施检测报告》，并按相关要求将《消防安全评估报告》《建筑消防设施检测报告》上传至广东社会消防技术服务信息平台，相关费用由维保单位承担。
2.维保单位如具备建筑电气防火检测资质的，可自行开展检测工作；但建筑消防设施检测必须委托第三方检测机构实施。
3.上述要求两份报告医院本部及各下属社康均需单独出具。</t>
  </si>
  <si>
    <t>报价要求</t>
  </si>
  <si>
    <r>
      <rPr>
        <sz val="10"/>
        <color theme="1"/>
        <rFont val="宋体"/>
        <charset val="134"/>
        <scheme val="minor"/>
      </rPr>
      <t xml:space="preserve">项目报价应为综合报价，包含人工、仪器、报告及税收等全部费用；院部（建筑面积约16.4万平方米）和下属社康中心（目前共19个）维保费用、消防安全评估及建筑消防电气和建筑消防设施检测费用需分开单独报价。
</t>
    </r>
    <r>
      <rPr>
        <sz val="10"/>
        <rFont val="宋体"/>
        <charset val="134"/>
        <scheme val="minor"/>
      </rPr>
      <t>提醒各潜在供应商特别注意：社康中心报价包含维保年度内待新开业社康（即上述19家以外社康中心的维保费用），请各潜在供应商结合</t>
    </r>
    <r>
      <rPr>
        <sz val="10"/>
        <color theme="1"/>
        <rFont val="宋体"/>
        <charset val="134"/>
        <scheme val="minor"/>
      </rPr>
      <t>自身的综合实力慎重考量后再报价。</t>
    </r>
  </si>
  <si>
    <t>医院建筑消防设施维保服务项目报价表</t>
  </si>
  <si>
    <t>单位名称
（盖章）</t>
  </si>
  <si>
    <t>联系人
（必填）</t>
  </si>
  <si>
    <t>联系方式
（必填）</t>
  </si>
  <si>
    <t>序号</t>
  </si>
  <si>
    <t>报价（元/年）</t>
  </si>
  <si>
    <t>医院院部消防设施维保服务</t>
  </si>
  <si>
    <t>建筑面积约16.4万平方米</t>
  </si>
  <si>
    <t>医院下属社康中心消防设施维保服务</t>
  </si>
  <si>
    <t>目前19家社康中心建筑面积约1.36万平方米,报价时注意考虑维保年度内待新开业社康中心情况</t>
  </si>
  <si>
    <t>消防安全评估服务</t>
  </si>
  <si>
    <t>建筑电气防火检测服务</t>
  </si>
  <si>
    <t>建筑消防设施检测服务</t>
  </si>
  <si>
    <t>合计（元）</t>
  </si>
  <si>
    <t>深圳市龙岗区人民医院下属社康中心业务用房信息一览表</t>
  </si>
  <si>
    <t>社康中心名称</t>
  </si>
  <si>
    <t>地址</t>
  </si>
  <si>
    <t>面积（㎡）</t>
  </si>
  <si>
    <t>备注</t>
  </si>
  <si>
    <t>深圳市龙岗区人民医院五联社区卫生服务中心</t>
  </si>
  <si>
    <t>龙岗街道保达誉都花园5栋01层p01号</t>
  </si>
  <si>
    <t>新开业</t>
  </si>
  <si>
    <t>深圳市龙岗区人民医院中心城社区健康服务中心</t>
  </si>
  <si>
    <t>龙岗区中心城德政路97号</t>
  </si>
  <si>
    <t>深圳市龙岗区人民医院尚景社区健康服务中心</t>
  </si>
  <si>
    <t>龙岗区中心城吉祥中路</t>
  </si>
  <si>
    <t>龙岗区人民医院药物维持治疗门诊部</t>
  </si>
  <si>
    <t>深圳市龙岗区人民医院千林山居社区健康服务中心</t>
  </si>
  <si>
    <t>龙岗区龙城街道五联社区千林山居1区2号楼</t>
  </si>
  <si>
    <t>深圳市龙岗区人民医院紫薇社区健康服务中心</t>
  </si>
  <si>
    <t>在龙岗区中心城公园路碧湖大酒店西面244-255号商铺</t>
  </si>
  <si>
    <t>深圳市龙岗区人民医院龙翔社区健康服务中心</t>
  </si>
  <si>
    <t>龙岗区龙翔大道龙翔花园商铺110号</t>
  </si>
  <si>
    <t>深圳市龙岗区人民医院中央悦城社区健康服务中心</t>
  </si>
  <si>
    <t>龙城街道中央悦城花园一期9号楼DS110</t>
  </si>
  <si>
    <t>深圳市龙岗区人民医院翰邻城社区健康服务中心</t>
  </si>
  <si>
    <t>龙岗区中心城首创八意府（万科翰邻城）12栋裙楼配套01层06号</t>
  </si>
  <si>
    <t>深圳市龙岗区人民医院御府名筑社区健康服务中心</t>
  </si>
  <si>
    <t>龙城街道御府名筑花园1栋01号03号</t>
  </si>
  <si>
    <t>深圳市龙岗区人民医院学府道社区健康服务中心</t>
  </si>
  <si>
    <t>广业城学府道花园5栋商业02层65号楼</t>
  </si>
  <si>
    <t>深圳市龙岗区人民医院公园大地社区健康服务中心</t>
  </si>
  <si>
    <t>龙城街道公园大地花园商业及会所101号</t>
  </si>
  <si>
    <t>深圳市龙岗区人民医院龙禧社区健康服务中心</t>
  </si>
  <si>
    <t>龙城街道龙禧雅苑4栋商业及配套01层B001、B002</t>
  </si>
  <si>
    <t>深圳市龙岗区人民医院麓园社区健康服务中心</t>
  </si>
  <si>
    <t>深圳市龙岗区龙城街道麓园7栋商业及配套半地下01层02号</t>
  </si>
  <si>
    <t>深圳市龙岗区人民医院鸿威社区健康服务中心</t>
  </si>
  <si>
    <t>龙岗区龙岗街道鸿威鸿景华庭6栋01层01房、02层01房</t>
  </si>
  <si>
    <t>深圳市龙岗区人民医院悦澜山社区健康服务中心</t>
  </si>
  <si>
    <t>龙岗区龙城街道悦澜山花园2座商业配套01层D02号</t>
  </si>
  <si>
    <t>深圳市龙岗区人民医院吉祥里社区健康服务中心</t>
  </si>
  <si>
    <t>深圳市龙岗区龙城街道吉祥里豪庭1栋01层101号（复式）</t>
  </si>
  <si>
    <t>深圳市龙岗区人民医院天安云谷社区健康服务中心</t>
  </si>
  <si>
    <t>深圳市龙岗区坂田街道天安云谷二期4栋122、123、124单元</t>
  </si>
  <si>
    <t>深圳市龙岗区人民医院龙平紫园社区健康服务站</t>
  </si>
  <si>
    <t>深圳市龙岗区龙城街道龙平紫园1号楼半地下01层16号房及02层14号房</t>
  </si>
  <si>
    <t>深圳市龙岗区人民医院清林半山社区健康服务中心</t>
  </si>
  <si>
    <t>深圳市龙岗区清林半山1栋半地下商业及配套半地下03层01号、半地下02层01号</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</si>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</sst>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14"/>
      <color theme="1"/>
      <name val="宋体"/>
      <charset val="134"/>
      <scheme val="minor"/>
    </font>
    <font>
      <sz val="10"/>
      <color theme="1"/>
      <name val="宋体"/>
      <charset val="134"/>
      <scheme val="minor"/>
    </font>
    <font>
      <b/>
      <sz val="10"/>
      <color rgb="FF000000"/>
      <name val="宋体"/>
      <charset val="134"/>
    </font>
    <font>
      <sz val="10"/>
      <color rgb="FF000000"/>
      <name val="宋体"/>
      <charset val="134"/>
    </font>
    <font>
      <sz val="14"/>
      <color theme="1"/>
      <name val="宋体"/>
      <charset val="134"/>
      <scheme val="minor"/>
    </font>
    <font>
      <b/>
      <sz val="14"/>
      <color theme="1"/>
      <name val="宋体"/>
      <charset val="134"/>
    </font>
    <font>
      <b/>
      <sz val="12"/>
      <color theme="1"/>
      <name val="宋体"/>
      <charset val="134"/>
    </font>
    <font>
      <b/>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9" applyNumberFormat="0" applyFill="0" applyAlignment="0" applyProtection="0">
      <alignment vertical="center"/>
    </xf>
    <xf numFmtId="0" fontId="16" fillId="0" borderId="19" applyNumberFormat="0" applyFill="0" applyAlignment="0" applyProtection="0">
      <alignment vertical="center"/>
    </xf>
    <xf numFmtId="0" fontId="17" fillId="0" borderId="20" applyNumberFormat="0" applyFill="0" applyAlignment="0" applyProtection="0">
      <alignment vertical="center"/>
    </xf>
    <xf numFmtId="0" fontId="17" fillId="0" borderId="0" applyNumberFormat="0" applyFill="0" applyBorder="0" applyAlignment="0" applyProtection="0">
      <alignment vertical="center"/>
    </xf>
    <xf numFmtId="0" fontId="18" fillId="3" borderId="21" applyNumberFormat="0" applyAlignment="0" applyProtection="0">
      <alignment vertical="center"/>
    </xf>
    <xf numFmtId="0" fontId="19" fillId="4" borderId="22" applyNumberFormat="0" applyAlignment="0" applyProtection="0">
      <alignment vertical="center"/>
    </xf>
    <xf numFmtId="0" fontId="20" fillId="4" borderId="21" applyNumberFormat="0" applyAlignment="0" applyProtection="0">
      <alignment vertical="center"/>
    </xf>
    <xf numFmtId="0" fontId="21" fillId="5" borderId="23" applyNumberFormat="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1" fillId="0" borderId="0" xfId="0" applyFont="1" applyAlignment="1">
      <alignment horizontal="center" vertical="center"/>
    </xf>
    <xf numFmtId="0" fontId="3"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2" fillId="0" borderId="2" xfId="0" applyFont="1" applyFill="1" applyBorder="1">
      <alignment vertical="center"/>
    </xf>
    <xf numFmtId="0" fontId="4" fillId="0" borderId="2" xfId="0" applyFont="1" applyFill="1" applyBorder="1" applyAlignment="1" applyProtection="1">
      <alignment horizontal="center" vertical="center"/>
    </xf>
    <xf numFmtId="0" fontId="4" fillId="0" borderId="2" xfId="0" applyFont="1" applyFill="1" applyBorder="1" applyAlignment="1">
      <alignment horizontal="center" vertical="center" wrapText="1"/>
    </xf>
    <xf numFmtId="0" fontId="0" fillId="0" borderId="2" xfId="0" applyBorder="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6" xfId="0" applyFont="1" applyBorder="1" applyAlignment="1">
      <alignment horizontal="center" vertical="center"/>
    </xf>
    <xf numFmtId="0" fontId="2" fillId="0" borderId="2" xfId="0" applyFont="1" applyBorder="1" applyAlignment="1">
      <alignment horizontal="center" vertical="center" wrapText="1"/>
    </xf>
    <xf numFmtId="0" fontId="8" fillId="0" borderId="2"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8" fillId="0" borderId="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2" xfId="0" applyFont="1" applyBorder="1" applyAlignment="1">
      <alignment vertical="center"/>
    </xf>
    <xf numFmtId="0" fontId="8" fillId="0" borderId="2" xfId="0" applyFont="1" applyBorder="1" applyAlignment="1">
      <alignment horizontal="center" vertical="center" wrapText="1"/>
    </xf>
    <xf numFmtId="0" fontId="8" fillId="0" borderId="7" xfId="0" applyFont="1" applyBorder="1" applyAlignment="1">
      <alignment horizontal="center" vertical="center"/>
    </xf>
    <xf numFmtId="0" fontId="2" fillId="0" borderId="2"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0" xfId="0" applyAlignment="1">
      <alignment horizontal="center" vertical="center"/>
    </xf>
    <xf numFmtId="176" fontId="2" fillId="0" borderId="13" xfId="0" applyNumberFormat="1" applyFont="1" applyBorder="1" applyAlignment="1">
      <alignment horizontal="center" vertical="center"/>
    </xf>
    <xf numFmtId="0" fontId="2" fillId="0" borderId="14" xfId="0"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176" fontId="2" fillId="0" borderId="10"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abSelected="1" workbookViewId="0">
      <selection activeCell="E10" sqref="E10"/>
    </sheetView>
  </sheetViews>
  <sheetFormatPr defaultColWidth="9" defaultRowHeight="13.5" outlineLevelCol="4"/>
  <cols>
    <col min="2" max="2" width="34" customWidth="1"/>
    <col min="3" max="3" width="14" customWidth="1"/>
    <col min="4" max="4" width="29.375" customWidth="1"/>
    <col min="5" max="5" width="10.25" customWidth="1"/>
  </cols>
  <sheetData>
    <row r="1" s="12" customFormat="1" ht="46" customHeight="1" spans="1:4">
      <c r="A1" s="13" t="s">
        <v>0</v>
      </c>
      <c r="B1" s="13"/>
      <c r="C1" s="13"/>
      <c r="D1" s="13"/>
    </row>
    <row r="2" s="12" customFormat="1" ht="36" customHeight="1" spans="1:4">
      <c r="A2" s="14" t="s">
        <v>1</v>
      </c>
      <c r="B2" s="15"/>
      <c r="C2" s="15"/>
      <c r="D2" s="16"/>
    </row>
    <row r="3" ht="45" customHeight="1" spans="1:4">
      <c r="A3" s="17" t="s">
        <v>2</v>
      </c>
      <c r="B3" s="18" t="s">
        <v>3</v>
      </c>
      <c r="C3" s="19" t="s">
        <v>4</v>
      </c>
      <c r="D3" s="20" t="s">
        <v>5</v>
      </c>
    </row>
    <row r="4" ht="52" customHeight="1" spans="1:4">
      <c r="A4" s="17"/>
      <c r="B4" s="18"/>
      <c r="C4" s="19" t="s">
        <v>6</v>
      </c>
      <c r="D4" s="21" t="s">
        <v>7</v>
      </c>
    </row>
    <row r="5" ht="67" customHeight="1" spans="1:4">
      <c r="A5" s="17" t="s">
        <v>8</v>
      </c>
      <c r="B5" s="22" t="s">
        <v>9</v>
      </c>
      <c r="C5" s="22"/>
      <c r="D5" s="23"/>
    </row>
    <row r="6" ht="34" customHeight="1" spans="1:4">
      <c r="A6" s="17" t="s">
        <v>10</v>
      </c>
      <c r="B6" s="22" t="s">
        <v>11</v>
      </c>
      <c r="C6" s="22"/>
      <c r="D6" s="23"/>
    </row>
    <row r="7" ht="52" customHeight="1" spans="1:4">
      <c r="A7" s="17"/>
      <c r="B7" s="22" t="s">
        <v>12</v>
      </c>
      <c r="C7" s="22"/>
      <c r="D7" s="23"/>
    </row>
    <row r="8" ht="158" customHeight="1" spans="1:4">
      <c r="A8" s="17"/>
      <c r="B8" s="24" t="s">
        <v>13</v>
      </c>
      <c r="C8" s="24"/>
      <c r="D8" s="25"/>
    </row>
    <row r="9" ht="48" customHeight="1" spans="1:4">
      <c r="A9" s="17"/>
      <c r="B9" s="26" t="s">
        <v>14</v>
      </c>
      <c r="C9" s="26"/>
      <c r="D9" s="27"/>
    </row>
    <row r="10" ht="107" customHeight="1" spans="1:4">
      <c r="A10" s="17"/>
      <c r="B10" s="24" t="s">
        <v>15</v>
      </c>
      <c r="C10" s="24"/>
      <c r="D10" s="25"/>
    </row>
    <row r="11" ht="72" customHeight="1" spans="1:4">
      <c r="A11" s="28" t="s">
        <v>16</v>
      </c>
      <c r="B11" s="29" t="s">
        <v>17</v>
      </c>
      <c r="C11" s="29"/>
      <c r="D11" s="30"/>
    </row>
    <row r="12" ht="39" customHeight="1" spans="1:4">
      <c r="A12" s="31" t="s">
        <v>18</v>
      </c>
      <c r="B12" s="32"/>
      <c r="C12" s="32"/>
      <c r="D12" s="33"/>
    </row>
    <row r="13" ht="35" customHeight="1" spans="1:4">
      <c r="A13" s="34" t="s">
        <v>19</v>
      </c>
      <c r="B13" s="35"/>
      <c r="C13" s="36" t="s">
        <v>20</v>
      </c>
      <c r="D13" s="37"/>
    </row>
    <row r="14" ht="35" customHeight="1" spans="1:4">
      <c r="A14" s="17"/>
      <c r="B14" s="35"/>
      <c r="C14" s="36" t="s">
        <v>21</v>
      </c>
      <c r="D14" s="20"/>
    </row>
    <row r="15" ht="35" customHeight="1" spans="1:4">
      <c r="A15" s="17" t="s">
        <v>22</v>
      </c>
      <c r="B15" s="19" t="s">
        <v>2</v>
      </c>
      <c r="C15" s="19"/>
      <c r="D15" s="37" t="s">
        <v>23</v>
      </c>
    </row>
    <row r="16" ht="30" customHeight="1" spans="1:4">
      <c r="A16" s="38">
        <v>1</v>
      </c>
      <c r="B16" s="36" t="s">
        <v>24</v>
      </c>
      <c r="C16" s="18" t="s">
        <v>25</v>
      </c>
      <c r="D16" s="39">
        <v>0</v>
      </c>
    </row>
    <row r="17" ht="30" customHeight="1" spans="1:4">
      <c r="A17" s="38">
        <v>2</v>
      </c>
      <c r="B17" s="36" t="s">
        <v>26</v>
      </c>
      <c r="C17" s="40" t="s">
        <v>27</v>
      </c>
      <c r="D17" s="39">
        <v>0</v>
      </c>
    </row>
    <row r="18" ht="30" customHeight="1" spans="1:5">
      <c r="A18" s="38">
        <v>3</v>
      </c>
      <c r="B18" s="36" t="s">
        <v>28</v>
      </c>
      <c r="C18" s="41"/>
      <c r="D18" s="39">
        <v>0</v>
      </c>
      <c r="E18" s="42"/>
    </row>
    <row r="19" ht="30" customHeight="1" spans="1:5">
      <c r="A19" s="38">
        <v>4</v>
      </c>
      <c r="B19" s="19" t="s">
        <v>29</v>
      </c>
      <c r="C19" s="41"/>
      <c r="D19" s="43">
        <v>0</v>
      </c>
      <c r="E19" s="42"/>
    </row>
    <row r="20" ht="30" customHeight="1" spans="1:5">
      <c r="A20" s="38">
        <v>5</v>
      </c>
      <c r="B20" s="19" t="s">
        <v>30</v>
      </c>
      <c r="C20" s="44"/>
      <c r="D20" s="43">
        <v>0</v>
      </c>
      <c r="E20" s="42"/>
    </row>
    <row r="21" ht="30" customHeight="1" spans="1:4">
      <c r="A21" s="45" t="s">
        <v>31</v>
      </c>
      <c r="B21" s="46"/>
      <c r="C21" s="47"/>
      <c r="D21" s="48">
        <f>SUM(D16:D20)</f>
        <v>0</v>
      </c>
    </row>
  </sheetData>
  <mergeCells count="18">
    <mergeCell ref="A1:D1"/>
    <mergeCell ref="A2:D2"/>
    <mergeCell ref="B5:D5"/>
    <mergeCell ref="B6:D6"/>
    <mergeCell ref="B7:D7"/>
    <mergeCell ref="B8:D8"/>
    <mergeCell ref="B9:D9"/>
    <mergeCell ref="B10:D10"/>
    <mergeCell ref="B11:D11"/>
    <mergeCell ref="A12:D12"/>
    <mergeCell ref="B15:C15"/>
    <mergeCell ref="A21:C21"/>
    <mergeCell ref="A3:A4"/>
    <mergeCell ref="A6:A10"/>
    <mergeCell ref="A13:A14"/>
    <mergeCell ref="B3:B4"/>
    <mergeCell ref="B13:B14"/>
    <mergeCell ref="C17:C20"/>
  </mergeCells>
  <pageMargins left="0.75" right="0.75" top="0.747916666666667" bottom="0.984027777777778" header="0.747916666666667" footer="0.0784722222222222"/>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opLeftCell="A7" workbookViewId="0">
      <selection activeCell="E27" sqref="E27"/>
    </sheetView>
  </sheetViews>
  <sheetFormatPr defaultColWidth="9" defaultRowHeight="13.5" outlineLevelCol="4"/>
  <cols>
    <col min="1" max="1" width="6.75" customWidth="1"/>
    <col min="2" max="2" width="38.875" customWidth="1"/>
    <col min="3" max="3" width="38" customWidth="1"/>
    <col min="4" max="4" width="11.875" customWidth="1"/>
  </cols>
  <sheetData>
    <row r="1" s="1" customFormat="1" ht="36" customHeight="1" spans="1:5">
      <c r="A1" s="4" t="s">
        <v>32</v>
      </c>
      <c r="B1" s="4"/>
      <c r="C1" s="4"/>
      <c r="D1" s="4"/>
      <c r="E1" s="4"/>
    </row>
    <row r="2" s="2" customFormat="1" ht="29" customHeight="1" spans="1:5">
      <c r="A2" s="5" t="s">
        <v>22</v>
      </c>
      <c r="B2" s="5" t="s">
        <v>33</v>
      </c>
      <c r="C2" s="5" t="s">
        <v>34</v>
      </c>
      <c r="D2" s="5" t="s">
        <v>35</v>
      </c>
      <c r="E2" s="5" t="s">
        <v>36</v>
      </c>
    </row>
    <row r="3" s="3" customFormat="1" ht="35" customHeight="1" spans="1:5">
      <c r="A3" s="6">
        <v>1</v>
      </c>
      <c r="B3" s="6" t="s">
        <v>37</v>
      </c>
      <c r="C3" s="6" t="s">
        <v>38</v>
      </c>
      <c r="D3" s="6">
        <v>1886</v>
      </c>
      <c r="E3" s="7" t="s">
        <v>39</v>
      </c>
    </row>
    <row r="4" s="3" customFormat="1" ht="35" customHeight="1" spans="1:5">
      <c r="A4" s="6">
        <v>2</v>
      </c>
      <c r="B4" s="6" t="s">
        <v>40</v>
      </c>
      <c r="C4" s="6" t="s">
        <v>41</v>
      </c>
      <c r="D4" s="6">
        <v>688.64</v>
      </c>
      <c r="E4" s="8"/>
    </row>
    <row r="5" s="3" customFormat="1" ht="35" customHeight="1" spans="1:5">
      <c r="A5" s="6">
        <v>3</v>
      </c>
      <c r="B5" s="6" t="s">
        <v>42</v>
      </c>
      <c r="C5" s="6" t="s">
        <v>43</v>
      </c>
      <c r="D5" s="6">
        <v>575.99</v>
      </c>
      <c r="E5" s="8"/>
    </row>
    <row r="6" s="3" customFormat="1" ht="35" customHeight="1" spans="1:5">
      <c r="A6" s="6"/>
      <c r="B6" s="6" t="s">
        <v>44</v>
      </c>
      <c r="C6" s="6"/>
      <c r="D6" s="6"/>
      <c r="E6" s="8"/>
    </row>
    <row r="7" s="3" customFormat="1" ht="35" customHeight="1" spans="1:5">
      <c r="A7" s="6">
        <v>4</v>
      </c>
      <c r="B7" s="6" t="s">
        <v>45</v>
      </c>
      <c r="C7" s="6" t="s">
        <v>46</v>
      </c>
      <c r="D7" s="6">
        <v>580.63</v>
      </c>
      <c r="E7" s="8"/>
    </row>
    <row r="8" s="3" customFormat="1" ht="35" customHeight="1" spans="1:5">
      <c r="A8" s="6">
        <v>5</v>
      </c>
      <c r="B8" s="6" t="s">
        <v>47</v>
      </c>
      <c r="C8" s="6" t="s">
        <v>48</v>
      </c>
      <c r="D8" s="6">
        <v>1620</v>
      </c>
      <c r="E8" s="7" t="s">
        <v>39</v>
      </c>
    </row>
    <row r="9" s="3" customFormat="1" ht="35" customHeight="1" spans="1:5">
      <c r="A9" s="6">
        <v>6</v>
      </c>
      <c r="B9" s="6" t="s">
        <v>49</v>
      </c>
      <c r="C9" s="6" t="s">
        <v>50</v>
      </c>
      <c r="D9" s="6">
        <v>332</v>
      </c>
      <c r="E9" s="8"/>
    </row>
    <row r="10" s="3" customFormat="1" ht="35" customHeight="1" spans="1:5">
      <c r="A10" s="6">
        <v>7</v>
      </c>
      <c r="B10" s="6" t="s">
        <v>51</v>
      </c>
      <c r="C10" s="6" t="s">
        <v>52</v>
      </c>
      <c r="D10" s="6">
        <v>492.96</v>
      </c>
      <c r="E10" s="8"/>
    </row>
    <row r="11" s="3" customFormat="1" ht="35" customHeight="1" spans="1:5">
      <c r="A11" s="6">
        <v>8</v>
      </c>
      <c r="B11" s="6" t="s">
        <v>53</v>
      </c>
      <c r="C11" s="6" t="s">
        <v>54</v>
      </c>
      <c r="D11" s="6">
        <v>1100</v>
      </c>
      <c r="E11" s="8"/>
    </row>
    <row r="12" s="3" customFormat="1" ht="35" customHeight="1" spans="1:5">
      <c r="A12" s="6">
        <v>9</v>
      </c>
      <c r="B12" s="6" t="s">
        <v>55</v>
      </c>
      <c r="C12" s="6" t="s">
        <v>56</v>
      </c>
      <c r="D12" s="6">
        <v>654.11</v>
      </c>
      <c r="E12" s="8"/>
    </row>
    <row r="13" s="3" customFormat="1" ht="35" customHeight="1" spans="1:5">
      <c r="A13" s="6">
        <v>10</v>
      </c>
      <c r="B13" s="6" t="s">
        <v>57</v>
      </c>
      <c r="C13" s="6" t="s">
        <v>58</v>
      </c>
      <c r="D13" s="6">
        <v>397.98</v>
      </c>
      <c r="E13" s="8"/>
    </row>
    <row r="14" s="3" customFormat="1" ht="35" customHeight="1" spans="1:5">
      <c r="A14" s="6">
        <v>11</v>
      </c>
      <c r="B14" s="6" t="s">
        <v>59</v>
      </c>
      <c r="C14" s="6" t="s">
        <v>60</v>
      </c>
      <c r="D14" s="6">
        <v>800.58</v>
      </c>
      <c r="E14" s="8"/>
    </row>
    <row r="15" s="3" customFormat="1" ht="35" customHeight="1" spans="1:5">
      <c r="A15" s="6">
        <v>12</v>
      </c>
      <c r="B15" s="6" t="s">
        <v>61</v>
      </c>
      <c r="C15" s="6" t="s">
        <v>62</v>
      </c>
      <c r="D15" s="6">
        <v>411.32</v>
      </c>
      <c r="E15" s="8"/>
    </row>
    <row r="16" s="3" customFormat="1" ht="35" customHeight="1" spans="1:5">
      <c r="A16" s="6">
        <v>13</v>
      </c>
      <c r="B16" s="6" t="s">
        <v>63</v>
      </c>
      <c r="C16" s="6" t="s">
        <v>64</v>
      </c>
      <c r="D16" s="6">
        <v>609.22</v>
      </c>
      <c r="E16" s="8"/>
    </row>
    <row r="17" s="3" customFormat="1" ht="35" customHeight="1" spans="1:5">
      <c r="A17" s="6">
        <v>14</v>
      </c>
      <c r="B17" s="6" t="s">
        <v>65</v>
      </c>
      <c r="C17" s="6" t="s">
        <v>66</v>
      </c>
      <c r="D17" s="6">
        <v>402.84</v>
      </c>
      <c r="E17" s="8"/>
    </row>
    <row r="18" s="3" customFormat="1" ht="35" customHeight="1" spans="1:5">
      <c r="A18" s="6">
        <v>15</v>
      </c>
      <c r="B18" s="6" t="s">
        <v>67</v>
      </c>
      <c r="C18" s="6" t="s">
        <v>68</v>
      </c>
      <c r="D18" s="9">
        <v>404.19</v>
      </c>
      <c r="E18" s="8"/>
    </row>
    <row r="19" s="3" customFormat="1" ht="35" customHeight="1" spans="1:5">
      <c r="A19" s="6">
        <v>16</v>
      </c>
      <c r="B19" s="6" t="s">
        <v>69</v>
      </c>
      <c r="C19" s="6" t="s">
        <v>70</v>
      </c>
      <c r="D19" s="9">
        <v>607.11</v>
      </c>
      <c r="E19" s="8"/>
    </row>
    <row r="20" s="3" customFormat="1" ht="35" customHeight="1" spans="1:5">
      <c r="A20" s="6">
        <v>17</v>
      </c>
      <c r="B20" s="6" t="s">
        <v>71</v>
      </c>
      <c r="C20" s="10" t="s">
        <v>72</v>
      </c>
      <c r="D20" s="9">
        <v>607.72</v>
      </c>
      <c r="E20" s="8"/>
    </row>
    <row r="21" s="3" customFormat="1" ht="35" customHeight="1" spans="1:5">
      <c r="A21" s="6">
        <v>18</v>
      </c>
      <c r="B21" s="6" t="s">
        <v>73</v>
      </c>
      <c r="C21" s="6" t="s">
        <v>74</v>
      </c>
      <c r="D21" s="6">
        <v>437.35</v>
      </c>
      <c r="E21" s="8"/>
    </row>
    <row r="22" s="3" customFormat="1" ht="35" customHeight="1" spans="1:5">
      <c r="A22" s="6">
        <v>19</v>
      </c>
      <c r="B22" s="6" t="s">
        <v>75</v>
      </c>
      <c r="C22" s="6" t="s">
        <v>76</v>
      </c>
      <c r="D22" s="6">
        <v>1000.27</v>
      </c>
      <c r="E22" s="7" t="s">
        <v>39</v>
      </c>
    </row>
    <row r="23" ht="31" customHeight="1" spans="1:5">
      <c r="A23" s="11" t="s">
        <v>77</v>
      </c>
      <c r="B23" s="11"/>
      <c r="C23" s="11"/>
      <c r="D23" s="11">
        <f>SUM(D3:D22)</f>
        <v>13608.91</v>
      </c>
      <c r="E23" s="11"/>
    </row>
  </sheetData>
  <mergeCells count="6">
    <mergeCell ref="A1:E1"/>
    <mergeCell ref="A23:C23"/>
    <mergeCell ref="D23:E23"/>
    <mergeCell ref="A5:A6"/>
    <mergeCell ref="C5:C6"/>
    <mergeCell ref="D5:D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医院建筑消防设施维保服务项目需求及报价表</vt:lpstr>
      <vt:lpstr>附件_医院下属社康中心业务用房信息一览表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李荣林</dc:creator>
  <cp:lastModifiedBy>Prisoner°</cp:lastModifiedBy>
  <dcterms:created xsi:type="dcterms:W3CDTF">2023-08-28T01:50:00Z</dcterms:created>
  <dcterms:modified xsi:type="dcterms:W3CDTF">2023-09-08T02:35:04Z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F37EFC9C9716415883D20B811031D62D_11</vt:lpwstr>
  </property>
  <property fmtid="{D5CDD505-2E9C-101B-9397-08002B2CF9AE}" pid="3" name="KSOProductBuildVer">
    <vt:lpwstr>2052-12.1.0.15374</vt:lpwstr>
  </property>
</Properties>
</file>