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会议室音频预算汇总表" sheetId="22" r:id="rId1"/>
    <sheet name="一楼报告厅" sheetId="2" r:id="rId2"/>
    <sheet name="16楼行政会议室" sheetId="25" r:id="rId3"/>
    <sheet name="17楼主会议室" sheetId="10" r:id="rId4"/>
    <sheet name="18楼学术报告厅" sheetId="14" r:id="rId5"/>
    <sheet name="19楼小教室" sheetId="17" r:id="rId6"/>
    <sheet name="19楼大教室（3个）" sheetId="19" r:id="rId7"/>
  </sheets>
  <calcPr calcId="144525"/>
</workbook>
</file>

<file path=xl/sharedStrings.xml><?xml version="1.0" encoding="utf-8"?>
<sst xmlns="http://schemas.openxmlformats.org/spreadsheetml/2006/main" count="345" uniqueCount="119">
  <si>
    <t>深圳市龙岗区健康管理服务中心大楼                                                                                                                                                              报告厅、多功能会议厅、示教会议室、教室、音视频设备预算表</t>
  </si>
  <si>
    <t>序号</t>
  </si>
  <si>
    <t>分项名称</t>
  </si>
  <si>
    <t>数量</t>
  </si>
  <si>
    <t>单位</t>
  </si>
  <si>
    <t>金额</t>
  </si>
  <si>
    <t>备注</t>
  </si>
  <si>
    <t>一楼报告厅灯光音响设备及机房建设</t>
  </si>
  <si>
    <t>项</t>
  </si>
  <si>
    <t>面积：约700平方米、座位：630个、附预算明细表</t>
  </si>
  <si>
    <t>16楼行政会议室音视频设备</t>
  </si>
  <si>
    <t>55平方米行政会议室、 1个、 附预算明细表</t>
  </si>
  <si>
    <t>17楼主会议室音视频设备</t>
  </si>
  <si>
    <t>多功能教室面积：约90平方米、座位：50个、附预算明细表</t>
  </si>
  <si>
    <t>18楼学术报告厅</t>
  </si>
  <si>
    <t>多功能教室面积：约110平方米、座位：100个、附预算明细表</t>
  </si>
  <si>
    <t>19楼大教室（3个）</t>
  </si>
  <si>
    <t>大教室由2个55平方小教室拼合，可单独使用，也可合并使用；附预算明细表</t>
  </si>
  <si>
    <t>19楼小教室（6个）</t>
  </si>
  <si>
    <t>55平方米教室6个，附预算明细表</t>
  </si>
  <si>
    <t>合计：</t>
  </si>
  <si>
    <t xml:space="preserve">一楼礼堂音响、灯光配置表   </t>
  </si>
  <si>
    <t>名称</t>
  </si>
  <si>
    <t>参数</t>
  </si>
  <si>
    <t>单价</t>
  </si>
  <si>
    <t>一、扩声系统</t>
  </si>
  <si>
    <t>网络有源线阵列全频扬声器</t>
  </si>
  <si>
    <t>只</t>
  </si>
  <si>
    <t>舞台返听、拉声像全频扬声器</t>
  </si>
  <si>
    <t>地面超低频扬声器</t>
  </si>
  <si>
    <t>台唇、观众席全频扬声器</t>
  </si>
  <si>
    <t>数字音频功率放大器1</t>
  </si>
  <si>
    <t>台</t>
  </si>
  <si>
    <t>数字音频功率放大器2</t>
  </si>
  <si>
    <t>数字音频功率放大器3</t>
  </si>
  <si>
    <t>数字调音台</t>
  </si>
  <si>
    <t>网络数字音频处理中心</t>
  </si>
  <si>
    <t>Dante卡</t>
  </si>
  <si>
    <t>块</t>
  </si>
  <si>
    <t>声光电/音视频系统一键智控管理平台</t>
  </si>
  <si>
    <t>环境监控仪</t>
  </si>
  <si>
    <t>物联智能转换接口</t>
  </si>
  <si>
    <t>控制室有源监听扬声器</t>
  </si>
  <si>
    <t>播放器</t>
  </si>
  <si>
    <t>电源时序器</t>
  </si>
  <si>
    <t>数字无线系统（配手持式发射机）</t>
  </si>
  <si>
    <t>套</t>
  </si>
  <si>
    <t>数字无线系统（配腰包式发射机和领夹式话筒）</t>
  </si>
  <si>
    <t>有线会议话筒</t>
  </si>
  <si>
    <t>无线会议话筒</t>
  </si>
  <si>
    <t>支</t>
  </si>
  <si>
    <t>无线会议主机</t>
  </si>
  <si>
    <t>麦克风天线放大器</t>
  </si>
  <si>
    <t>6路数字移频器</t>
  </si>
  <si>
    <t>单路数字移频器</t>
  </si>
  <si>
    <t>音乐播放电脑</t>
  </si>
  <si>
    <t>线性音箱配套吊架</t>
  </si>
  <si>
    <t>钢制设备机柜</t>
  </si>
  <si>
    <t>音箱线</t>
  </si>
  <si>
    <t>米</t>
  </si>
  <si>
    <t>音频信号线</t>
  </si>
  <si>
    <t>电源线</t>
  </si>
  <si>
    <t>辅助补声音箱支架</t>
  </si>
  <si>
    <t>设备连接线、连接器</t>
  </si>
  <si>
    <t>音箱地板插座</t>
  </si>
  <si>
    <t>音频地板插座</t>
  </si>
  <si>
    <t>辅料</t>
  </si>
  <si>
    <t>扩声系统安装调试费</t>
  </si>
  <si>
    <t>二、灯光系统</t>
  </si>
  <si>
    <t>嵌入式LED电动调角度会议灯</t>
  </si>
  <si>
    <t>嵌入式LED 平板柔光灯</t>
  </si>
  <si>
    <t>450W LED切割成像面光灯</t>
  </si>
  <si>
    <t>450W LED切割成像定点光灯</t>
  </si>
  <si>
    <t>灯光控制器</t>
  </si>
  <si>
    <t>信号放大器</t>
  </si>
  <si>
    <t>灯光架</t>
  </si>
  <si>
    <t>信号线</t>
  </si>
  <si>
    <t>单钩</t>
  </si>
  <si>
    <t>个</t>
  </si>
  <si>
    <t>保险绳</t>
  </si>
  <si>
    <t>条</t>
  </si>
  <si>
    <t>电箱</t>
  </si>
  <si>
    <t>批</t>
  </si>
  <si>
    <t>灯光系统安装调试费</t>
  </si>
  <si>
    <t>三、机房建设</t>
  </si>
  <si>
    <t>设备专用工作台</t>
  </si>
  <si>
    <t>张</t>
  </si>
  <si>
    <t>配电箱</t>
  </si>
  <si>
    <t>防电静板</t>
  </si>
  <si>
    <t>平方米</t>
  </si>
  <si>
    <t>安装调试费</t>
  </si>
  <si>
    <t>、</t>
  </si>
  <si>
    <t>16楼行政会议室扩声器材配置表    （55平方米、1个）</t>
  </si>
  <si>
    <t>音箱</t>
  </si>
  <si>
    <t>数字功放机</t>
  </si>
  <si>
    <t>数字音频处理器</t>
  </si>
  <si>
    <t>调音台</t>
  </si>
  <si>
    <t>机柜</t>
  </si>
  <si>
    <t>设备连接线及连接头</t>
  </si>
  <si>
    <t>单项小计：</t>
  </si>
  <si>
    <t>17楼主会议室扩声器材配置表</t>
  </si>
  <si>
    <t>网络有源音箱</t>
  </si>
  <si>
    <t>数字音频信号传输处理器</t>
  </si>
  <si>
    <t>数字功率放大器</t>
  </si>
  <si>
    <t>智能会议中心（标准型）</t>
  </si>
  <si>
    <t>数字会议话筒单元</t>
  </si>
  <si>
    <t>会议系统公－公20米主缆</t>
  </si>
  <si>
    <t>6芯会议屏蔽专用T型线
（公－公－母）</t>
  </si>
  <si>
    <t>18楼学术报告厅扩声器材配置表</t>
  </si>
  <si>
    <t>一拖二手持无线麦克风</t>
  </si>
  <si>
    <t>小教室扩声器材配置表  （6套）</t>
  </si>
  <si>
    <t>多功能一体功放</t>
  </si>
  <si>
    <t>语言处理器</t>
  </si>
  <si>
    <t>一拖四会议无线麦克风</t>
  </si>
  <si>
    <t>19楼大教室扩声器材配置表    3间</t>
  </si>
  <si>
    <t>6*3</t>
  </si>
  <si>
    <t>四通道功放机</t>
  </si>
  <si>
    <t>1*3</t>
  </si>
  <si>
    <t>音频矩阵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</si>
</sst>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sz val="10"/>
      <color rgb="FF333333"/>
      <name val="仿宋"/>
      <charset val="134"/>
    </font>
    <font>
      <sz val="10"/>
      <color indexed="8"/>
      <name val="宋体"/>
      <charset val="134"/>
    </font>
    <font>
      <b/>
      <sz val="10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B16" sqref="B16"/>
    </sheetView>
  </sheetViews>
  <sheetFormatPr defaultColWidth="9" defaultRowHeight="14.25" outlineLevelCol="5"/>
  <cols>
    <col min="2" max="2" width="34.625" customWidth="1"/>
    <col min="6" max="6" width="59.75" customWidth="1"/>
  </cols>
  <sheetData>
    <row r="1" ht="76" customHeight="1" spans="1:6">
      <c r="A1" s="26" t="s">
        <v>0</v>
      </c>
      <c r="B1" s="26"/>
      <c r="C1" s="26"/>
      <c r="D1" s="26"/>
      <c r="E1" s="26"/>
      <c r="F1" s="27"/>
    </row>
    <row r="2" ht="36" customHeight="1" spans="1:6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</row>
    <row r="3" ht="33" customHeight="1" spans="1:6">
      <c r="A3" s="29">
        <v>1</v>
      </c>
      <c r="B3" s="29" t="s">
        <v>7</v>
      </c>
      <c r="C3" s="29">
        <v>1</v>
      </c>
      <c r="D3" s="29" t="s">
        <v>8</v>
      </c>
      <c r="E3" s="30"/>
      <c r="F3" s="29" t="s">
        <v>9</v>
      </c>
    </row>
    <row r="4" ht="33" customHeight="1" spans="1:6">
      <c r="A4" s="29">
        <v>2</v>
      </c>
      <c r="B4" s="29" t="s">
        <v>10</v>
      </c>
      <c r="C4" s="29">
        <v>1</v>
      </c>
      <c r="D4" s="29" t="s">
        <v>8</v>
      </c>
      <c r="E4" s="30"/>
      <c r="F4" s="29" t="s">
        <v>11</v>
      </c>
    </row>
    <row r="5" ht="33" customHeight="1" spans="1:6">
      <c r="A5" s="29">
        <v>3</v>
      </c>
      <c r="B5" s="29" t="s">
        <v>12</v>
      </c>
      <c r="C5" s="29">
        <v>1</v>
      </c>
      <c r="D5" s="29" t="s">
        <v>8</v>
      </c>
      <c r="E5" s="31"/>
      <c r="F5" s="29" t="s">
        <v>13</v>
      </c>
    </row>
    <row r="6" ht="33" customHeight="1" spans="1:6">
      <c r="A6" s="29">
        <v>4</v>
      </c>
      <c r="B6" s="29" t="s">
        <v>14</v>
      </c>
      <c r="C6" s="29">
        <v>1</v>
      </c>
      <c r="D6" s="29" t="s">
        <v>8</v>
      </c>
      <c r="E6" s="31"/>
      <c r="F6" s="29" t="s">
        <v>15</v>
      </c>
    </row>
    <row r="7" ht="33" customHeight="1" spans="1:6">
      <c r="A7" s="29">
        <v>5</v>
      </c>
      <c r="B7" s="29" t="s">
        <v>16</v>
      </c>
      <c r="C7" s="29">
        <v>3</v>
      </c>
      <c r="D7" s="29" t="s">
        <v>8</v>
      </c>
      <c r="E7" s="31"/>
      <c r="F7" s="29" t="s">
        <v>17</v>
      </c>
    </row>
    <row r="8" ht="33" customHeight="1" spans="1:6">
      <c r="A8" s="29">
        <v>6</v>
      </c>
      <c r="B8" s="29" t="s">
        <v>18</v>
      </c>
      <c r="C8" s="29">
        <v>6</v>
      </c>
      <c r="D8" s="29" t="s">
        <v>8</v>
      </c>
      <c r="E8" s="31"/>
      <c r="F8" s="29" t="s">
        <v>19</v>
      </c>
    </row>
    <row r="9" ht="24" customHeight="1" spans="1:6">
      <c r="A9" s="32" t="s">
        <v>20</v>
      </c>
      <c r="B9" s="33"/>
      <c r="C9" s="33"/>
      <c r="D9" s="34"/>
      <c r="E9" s="31"/>
      <c r="F9" s="29"/>
    </row>
  </sheetData>
  <mergeCells count="2">
    <mergeCell ref="A1:F1"/>
    <mergeCell ref="A9:D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zoomScale="130" zoomScaleNormal="130" topLeftCell="A40" workbookViewId="0">
      <selection activeCell="A20" sqref="$A20:$XFD20"/>
    </sheetView>
  </sheetViews>
  <sheetFormatPr defaultColWidth="9" defaultRowHeight="28.5" customHeight="1" outlineLevelCol="6"/>
  <cols>
    <col min="1" max="1" width="5.5" customWidth="1"/>
    <col min="2" max="2" width="19.25" customWidth="1"/>
    <col min="3" max="3" width="52.6666666666667" customWidth="1"/>
    <col min="4" max="4" width="6.75" customWidth="1"/>
    <col min="5" max="5" width="6.66666666666667" customWidth="1"/>
    <col min="6" max="6" width="8.75" customWidth="1"/>
    <col min="7" max="7" width="14.9166666666667" customWidth="1"/>
  </cols>
  <sheetData>
    <row r="1" customHeight="1" spans="1:7">
      <c r="A1" s="21" t="s">
        <v>21</v>
      </c>
      <c r="B1" s="21"/>
      <c r="C1" s="21"/>
      <c r="D1" s="21"/>
      <c r="E1" s="21"/>
      <c r="F1" s="21"/>
      <c r="G1" s="21"/>
    </row>
    <row r="2" customHeight="1" spans="1:7">
      <c r="A2" s="22" t="s">
        <v>1</v>
      </c>
      <c r="B2" s="22" t="s">
        <v>22</v>
      </c>
      <c r="C2" s="22" t="s">
        <v>23</v>
      </c>
      <c r="D2" s="22" t="s">
        <v>4</v>
      </c>
      <c r="E2" s="22" t="s">
        <v>3</v>
      </c>
      <c r="F2" s="22" t="s">
        <v>24</v>
      </c>
      <c r="G2" s="22" t="s">
        <v>5</v>
      </c>
    </row>
    <row r="3" customHeight="1" spans="1:7">
      <c r="A3" s="23" t="s">
        <v>25</v>
      </c>
      <c r="B3" s="23"/>
      <c r="C3" s="23"/>
      <c r="D3" s="22"/>
      <c r="E3" s="22"/>
      <c r="F3" s="22"/>
      <c r="G3" s="22"/>
    </row>
    <row r="4" customHeight="1" spans="1:7">
      <c r="A4" s="22">
        <v>1</v>
      </c>
      <c r="B4" s="22" t="s">
        <v>26</v>
      </c>
      <c r="C4" s="24"/>
      <c r="D4" s="22" t="s">
        <v>27</v>
      </c>
      <c r="E4" s="22">
        <v>10</v>
      </c>
      <c r="F4" s="22"/>
      <c r="G4" s="25">
        <f>E4*F4</f>
        <v>0</v>
      </c>
    </row>
    <row r="5" customHeight="1" spans="1:7">
      <c r="A5" s="22">
        <v>2</v>
      </c>
      <c r="B5" s="22" t="s">
        <v>28</v>
      </c>
      <c r="C5" s="24"/>
      <c r="D5" s="22" t="s">
        <v>27</v>
      </c>
      <c r="E5" s="22">
        <v>6</v>
      </c>
      <c r="F5" s="22"/>
      <c r="G5" s="25">
        <f t="shared" ref="G5:G60" si="0">E5*F5</f>
        <v>0</v>
      </c>
    </row>
    <row r="6" customHeight="1" spans="1:7">
      <c r="A6" s="22">
        <v>3</v>
      </c>
      <c r="B6" s="22" t="s">
        <v>29</v>
      </c>
      <c r="C6" s="24"/>
      <c r="D6" s="22" t="s">
        <v>27</v>
      </c>
      <c r="E6" s="22">
        <v>2</v>
      </c>
      <c r="F6" s="22"/>
      <c r="G6" s="25">
        <f t="shared" si="0"/>
        <v>0</v>
      </c>
    </row>
    <row r="7" customHeight="1" spans="1:7">
      <c r="A7" s="22">
        <v>4</v>
      </c>
      <c r="B7" s="22" t="s">
        <v>30</v>
      </c>
      <c r="C7" s="24"/>
      <c r="D7" s="22" t="s">
        <v>27</v>
      </c>
      <c r="E7" s="22">
        <v>8</v>
      </c>
      <c r="F7" s="22"/>
      <c r="G7" s="25">
        <f t="shared" si="0"/>
        <v>0</v>
      </c>
    </row>
    <row r="8" customHeight="1" spans="1:7">
      <c r="A8" s="22">
        <v>5</v>
      </c>
      <c r="B8" s="22" t="s">
        <v>31</v>
      </c>
      <c r="C8" s="24"/>
      <c r="D8" s="22" t="s">
        <v>32</v>
      </c>
      <c r="E8" s="22">
        <v>4</v>
      </c>
      <c r="F8" s="22"/>
      <c r="G8" s="25">
        <f t="shared" si="0"/>
        <v>0</v>
      </c>
    </row>
    <row r="9" customHeight="1" spans="1:7">
      <c r="A9" s="22">
        <v>6</v>
      </c>
      <c r="B9" s="22" t="s">
        <v>33</v>
      </c>
      <c r="C9" s="24"/>
      <c r="D9" s="22" t="s">
        <v>32</v>
      </c>
      <c r="E9" s="22">
        <v>3</v>
      </c>
      <c r="F9" s="22"/>
      <c r="G9" s="25">
        <f t="shared" si="0"/>
        <v>0</v>
      </c>
    </row>
    <row r="10" customHeight="1" spans="1:7">
      <c r="A10" s="22">
        <v>7</v>
      </c>
      <c r="B10" s="22" t="s">
        <v>34</v>
      </c>
      <c r="C10" s="24"/>
      <c r="D10" s="22" t="s">
        <v>32</v>
      </c>
      <c r="E10" s="22">
        <v>1</v>
      </c>
      <c r="F10" s="22"/>
      <c r="G10" s="25">
        <f t="shared" si="0"/>
        <v>0</v>
      </c>
    </row>
    <row r="11" customHeight="1" spans="1:7">
      <c r="A11" s="22">
        <v>8</v>
      </c>
      <c r="B11" s="22" t="s">
        <v>35</v>
      </c>
      <c r="C11" s="24"/>
      <c r="D11" s="22" t="s">
        <v>32</v>
      </c>
      <c r="E11" s="22">
        <v>1</v>
      </c>
      <c r="F11" s="22"/>
      <c r="G11" s="25">
        <f t="shared" si="0"/>
        <v>0</v>
      </c>
    </row>
    <row r="12" customHeight="1" spans="1:7">
      <c r="A12" s="22">
        <v>9</v>
      </c>
      <c r="B12" s="22" t="s">
        <v>36</v>
      </c>
      <c r="C12" s="24"/>
      <c r="D12" s="22" t="s">
        <v>32</v>
      </c>
      <c r="E12" s="22">
        <v>2</v>
      </c>
      <c r="F12" s="22"/>
      <c r="G12" s="25">
        <f t="shared" si="0"/>
        <v>0</v>
      </c>
    </row>
    <row r="13" customHeight="1" spans="1:7">
      <c r="A13" s="22">
        <v>10</v>
      </c>
      <c r="B13" s="22" t="s">
        <v>37</v>
      </c>
      <c r="C13" s="24"/>
      <c r="D13" s="22" t="s">
        <v>38</v>
      </c>
      <c r="E13" s="22">
        <v>1</v>
      </c>
      <c r="F13" s="22"/>
      <c r="G13" s="25">
        <f t="shared" si="0"/>
        <v>0</v>
      </c>
    </row>
    <row r="14" customHeight="1" spans="1:7">
      <c r="A14" s="22">
        <v>11</v>
      </c>
      <c r="B14" s="22" t="s">
        <v>39</v>
      </c>
      <c r="C14" s="24"/>
      <c r="D14" s="22" t="s">
        <v>32</v>
      </c>
      <c r="E14" s="22">
        <v>1</v>
      </c>
      <c r="F14" s="22"/>
      <c r="G14" s="25">
        <f t="shared" si="0"/>
        <v>0</v>
      </c>
    </row>
    <row r="15" customHeight="1" spans="1:7">
      <c r="A15" s="22">
        <v>13</v>
      </c>
      <c r="B15" s="22" t="s">
        <v>40</v>
      </c>
      <c r="C15" s="24"/>
      <c r="D15" s="22" t="s">
        <v>32</v>
      </c>
      <c r="E15" s="22">
        <v>1</v>
      </c>
      <c r="F15" s="22"/>
      <c r="G15" s="25">
        <f t="shared" si="0"/>
        <v>0</v>
      </c>
    </row>
    <row r="16" customHeight="1" spans="1:7">
      <c r="A16" s="22">
        <v>14</v>
      </c>
      <c r="B16" s="22" t="s">
        <v>41</v>
      </c>
      <c r="C16" s="24"/>
      <c r="D16" s="22" t="s">
        <v>32</v>
      </c>
      <c r="E16" s="22">
        <v>3</v>
      </c>
      <c r="F16" s="22"/>
      <c r="G16" s="25">
        <f t="shared" si="0"/>
        <v>0</v>
      </c>
    </row>
    <row r="17" customHeight="1" spans="1:7">
      <c r="A17" s="22">
        <v>15</v>
      </c>
      <c r="B17" s="22" t="s">
        <v>42</v>
      </c>
      <c r="C17" s="24"/>
      <c r="D17" s="22" t="s">
        <v>27</v>
      </c>
      <c r="E17" s="22">
        <v>2</v>
      </c>
      <c r="F17" s="22"/>
      <c r="G17" s="25">
        <f t="shared" si="0"/>
        <v>0</v>
      </c>
    </row>
    <row r="18" customHeight="1" spans="1:7">
      <c r="A18" s="22">
        <v>16</v>
      </c>
      <c r="B18" s="22" t="s">
        <v>43</v>
      </c>
      <c r="C18" s="24"/>
      <c r="D18" s="22" t="s">
        <v>32</v>
      </c>
      <c r="E18" s="22">
        <v>1</v>
      </c>
      <c r="F18" s="22"/>
      <c r="G18" s="25">
        <f t="shared" si="0"/>
        <v>0</v>
      </c>
    </row>
    <row r="19" customHeight="1" spans="1:7">
      <c r="A19" s="22">
        <v>17</v>
      </c>
      <c r="B19" s="22" t="s">
        <v>44</v>
      </c>
      <c r="C19" s="24"/>
      <c r="D19" s="22" t="s">
        <v>32</v>
      </c>
      <c r="E19" s="22">
        <v>2</v>
      </c>
      <c r="F19" s="22"/>
      <c r="G19" s="25">
        <f t="shared" si="0"/>
        <v>0</v>
      </c>
    </row>
    <row r="20" customHeight="1" spans="1:7">
      <c r="A20" s="22">
        <v>18</v>
      </c>
      <c r="B20" s="22" t="s">
        <v>45</v>
      </c>
      <c r="C20" s="24"/>
      <c r="D20" s="22" t="s">
        <v>46</v>
      </c>
      <c r="E20" s="22">
        <v>4</v>
      </c>
      <c r="F20" s="22"/>
      <c r="G20" s="25">
        <f t="shared" si="0"/>
        <v>0</v>
      </c>
    </row>
    <row r="21" ht="36" customHeight="1" spans="1:7">
      <c r="A21" s="22">
        <v>19</v>
      </c>
      <c r="B21" s="22" t="s">
        <v>47</v>
      </c>
      <c r="C21" s="24"/>
      <c r="D21" s="22" t="s">
        <v>46</v>
      </c>
      <c r="E21" s="22">
        <v>2</v>
      </c>
      <c r="F21" s="22"/>
      <c r="G21" s="25">
        <f t="shared" si="0"/>
        <v>0</v>
      </c>
    </row>
    <row r="22" customHeight="1" spans="1:7">
      <c r="A22" s="22">
        <v>20</v>
      </c>
      <c r="B22" s="22" t="s">
        <v>48</v>
      </c>
      <c r="C22" s="24"/>
      <c r="D22" s="22" t="s">
        <v>46</v>
      </c>
      <c r="E22" s="22">
        <v>1</v>
      </c>
      <c r="F22" s="22"/>
      <c r="G22" s="25">
        <f t="shared" si="0"/>
        <v>0</v>
      </c>
    </row>
    <row r="23" customHeight="1" spans="1:7">
      <c r="A23" s="22">
        <v>21</v>
      </c>
      <c r="B23" s="22" t="s">
        <v>49</v>
      </c>
      <c r="C23" s="24"/>
      <c r="D23" s="22" t="s">
        <v>50</v>
      </c>
      <c r="E23" s="22">
        <v>13</v>
      </c>
      <c r="F23" s="22"/>
      <c r="G23" s="25">
        <f t="shared" si="0"/>
        <v>0</v>
      </c>
    </row>
    <row r="24" customHeight="1" spans="1:7">
      <c r="A24" s="22">
        <v>22</v>
      </c>
      <c r="B24" s="22" t="s">
        <v>51</v>
      </c>
      <c r="C24" s="24"/>
      <c r="D24" s="22" t="s">
        <v>32</v>
      </c>
      <c r="E24" s="22">
        <v>1</v>
      </c>
      <c r="F24" s="22"/>
      <c r="G24" s="25">
        <f t="shared" si="0"/>
        <v>0</v>
      </c>
    </row>
    <row r="25" customHeight="1" spans="1:7">
      <c r="A25" s="22">
        <v>23</v>
      </c>
      <c r="B25" s="22" t="s">
        <v>52</v>
      </c>
      <c r="C25" s="24"/>
      <c r="D25" s="22" t="s">
        <v>46</v>
      </c>
      <c r="E25" s="22">
        <v>1</v>
      </c>
      <c r="F25" s="22"/>
      <c r="G25" s="25">
        <f t="shared" si="0"/>
        <v>0</v>
      </c>
    </row>
    <row r="26" customHeight="1" spans="1:7">
      <c r="A26" s="22">
        <v>24</v>
      </c>
      <c r="B26" s="22" t="s">
        <v>53</v>
      </c>
      <c r="C26" s="24"/>
      <c r="D26" s="22" t="s">
        <v>32</v>
      </c>
      <c r="E26" s="22">
        <v>1</v>
      </c>
      <c r="F26" s="22"/>
      <c r="G26" s="25">
        <f t="shared" si="0"/>
        <v>0</v>
      </c>
    </row>
    <row r="27" customHeight="1" spans="1:7">
      <c r="A27" s="22">
        <v>25</v>
      </c>
      <c r="B27" s="22" t="s">
        <v>54</v>
      </c>
      <c r="C27" s="24"/>
      <c r="D27" s="22" t="s">
        <v>32</v>
      </c>
      <c r="E27" s="22">
        <v>1</v>
      </c>
      <c r="F27" s="22"/>
      <c r="G27" s="25">
        <f t="shared" si="0"/>
        <v>0</v>
      </c>
    </row>
    <row r="28" customHeight="1" spans="1:7">
      <c r="A28" s="22">
        <v>26</v>
      </c>
      <c r="B28" s="22" t="s">
        <v>55</v>
      </c>
      <c r="C28" s="24"/>
      <c r="D28" s="22" t="s">
        <v>32</v>
      </c>
      <c r="E28" s="22">
        <v>1</v>
      </c>
      <c r="F28" s="22"/>
      <c r="G28" s="25">
        <f t="shared" si="0"/>
        <v>0</v>
      </c>
    </row>
    <row r="29" customHeight="1" spans="1:7">
      <c r="A29" s="22">
        <v>27</v>
      </c>
      <c r="B29" s="22" t="s">
        <v>56</v>
      </c>
      <c r="C29" s="24"/>
      <c r="D29" s="22" t="s">
        <v>46</v>
      </c>
      <c r="E29" s="22">
        <v>2</v>
      </c>
      <c r="F29" s="22"/>
      <c r="G29" s="25">
        <f t="shared" si="0"/>
        <v>0</v>
      </c>
    </row>
    <row r="30" customHeight="1" spans="1:7">
      <c r="A30" s="22">
        <v>28</v>
      </c>
      <c r="B30" s="22" t="s">
        <v>57</v>
      </c>
      <c r="C30" s="24"/>
      <c r="D30" s="22" t="s">
        <v>32</v>
      </c>
      <c r="E30" s="22">
        <v>1</v>
      </c>
      <c r="F30" s="22"/>
      <c r="G30" s="25">
        <f t="shared" si="0"/>
        <v>0</v>
      </c>
    </row>
    <row r="31" customHeight="1" spans="1:7">
      <c r="A31" s="22">
        <v>29</v>
      </c>
      <c r="B31" s="22" t="s">
        <v>58</v>
      </c>
      <c r="C31" s="24"/>
      <c r="D31" s="22" t="s">
        <v>59</v>
      </c>
      <c r="E31" s="22">
        <v>1200</v>
      </c>
      <c r="F31" s="22"/>
      <c r="G31" s="25">
        <f t="shared" si="0"/>
        <v>0</v>
      </c>
    </row>
    <row r="32" customHeight="1" spans="1:7">
      <c r="A32" s="22">
        <v>30</v>
      </c>
      <c r="B32" s="22" t="s">
        <v>60</v>
      </c>
      <c r="C32" s="24"/>
      <c r="D32" s="22" t="s">
        <v>59</v>
      </c>
      <c r="E32" s="22">
        <v>1200</v>
      </c>
      <c r="F32" s="22"/>
      <c r="G32" s="25">
        <f t="shared" si="0"/>
        <v>0</v>
      </c>
    </row>
    <row r="33" customHeight="1" spans="1:7">
      <c r="A33" s="22">
        <v>31</v>
      </c>
      <c r="B33" s="22" t="s">
        <v>61</v>
      </c>
      <c r="C33" s="24"/>
      <c r="D33" s="22" t="s">
        <v>59</v>
      </c>
      <c r="E33" s="22">
        <v>400</v>
      </c>
      <c r="F33" s="22"/>
      <c r="G33" s="25">
        <f t="shared" si="0"/>
        <v>0</v>
      </c>
    </row>
    <row r="34" customHeight="1" spans="1:7">
      <c r="A34" s="22">
        <v>32</v>
      </c>
      <c r="B34" s="22" t="s">
        <v>62</v>
      </c>
      <c r="C34" s="24"/>
      <c r="D34" s="22" t="s">
        <v>50</v>
      </c>
      <c r="E34" s="22">
        <v>6</v>
      </c>
      <c r="F34" s="22"/>
      <c r="G34" s="25">
        <f t="shared" si="0"/>
        <v>0</v>
      </c>
    </row>
    <row r="35" customHeight="1" spans="1:7">
      <c r="A35" s="22">
        <v>33</v>
      </c>
      <c r="B35" s="22" t="s">
        <v>63</v>
      </c>
      <c r="C35" s="24"/>
      <c r="D35" s="22" t="s">
        <v>8</v>
      </c>
      <c r="E35" s="22">
        <v>1</v>
      </c>
      <c r="F35" s="22"/>
      <c r="G35" s="25">
        <f t="shared" si="0"/>
        <v>0</v>
      </c>
    </row>
    <row r="36" customHeight="1" spans="1:7">
      <c r="A36" s="22">
        <v>34</v>
      </c>
      <c r="B36" s="22" t="s">
        <v>64</v>
      </c>
      <c r="C36" s="24"/>
      <c r="D36" s="22" t="s">
        <v>46</v>
      </c>
      <c r="E36" s="22">
        <v>4</v>
      </c>
      <c r="F36" s="22"/>
      <c r="G36" s="25">
        <f t="shared" si="0"/>
        <v>0</v>
      </c>
    </row>
    <row r="37" customHeight="1" spans="1:7">
      <c r="A37" s="22">
        <v>35</v>
      </c>
      <c r="B37" s="22" t="s">
        <v>65</v>
      </c>
      <c r="C37" s="24"/>
      <c r="D37" s="22" t="s">
        <v>46</v>
      </c>
      <c r="E37" s="22">
        <v>4</v>
      </c>
      <c r="F37" s="22"/>
      <c r="G37" s="25">
        <f t="shared" si="0"/>
        <v>0</v>
      </c>
    </row>
    <row r="38" customHeight="1" spans="1:7">
      <c r="A38" s="22">
        <v>36</v>
      </c>
      <c r="B38" s="22" t="s">
        <v>66</v>
      </c>
      <c r="C38" s="24"/>
      <c r="D38" s="22" t="s">
        <v>8</v>
      </c>
      <c r="E38" s="22">
        <v>1</v>
      </c>
      <c r="F38" s="22"/>
      <c r="G38" s="25">
        <f t="shared" si="0"/>
        <v>0</v>
      </c>
    </row>
    <row r="39" customHeight="1" spans="1:7">
      <c r="A39" s="22">
        <v>37</v>
      </c>
      <c r="B39" s="22" t="s">
        <v>67</v>
      </c>
      <c r="C39" s="24"/>
      <c r="D39" s="22" t="s">
        <v>8</v>
      </c>
      <c r="E39" s="22">
        <v>1</v>
      </c>
      <c r="F39" s="22"/>
      <c r="G39" s="25">
        <f t="shared" si="0"/>
        <v>0</v>
      </c>
    </row>
    <row r="40" customHeight="1" spans="1:7">
      <c r="A40" s="23" t="s">
        <v>68</v>
      </c>
      <c r="B40" s="23"/>
      <c r="C40" s="23"/>
      <c r="D40" s="22"/>
      <c r="E40" s="22"/>
      <c r="F40" s="22"/>
      <c r="G40" s="25">
        <f t="shared" si="0"/>
        <v>0</v>
      </c>
    </row>
    <row r="41" customHeight="1" spans="1:7">
      <c r="A41" s="22">
        <v>1</v>
      </c>
      <c r="B41" s="22" t="s">
        <v>69</v>
      </c>
      <c r="C41" s="24"/>
      <c r="D41" s="22" t="s">
        <v>32</v>
      </c>
      <c r="E41" s="22">
        <v>10</v>
      </c>
      <c r="F41" s="22"/>
      <c r="G41" s="25">
        <f t="shared" si="0"/>
        <v>0</v>
      </c>
    </row>
    <row r="42" customHeight="1" spans="1:7">
      <c r="A42" s="22"/>
      <c r="B42" s="22" t="s">
        <v>70</v>
      </c>
      <c r="C42" s="24"/>
      <c r="D42" s="22" t="s">
        <v>32</v>
      </c>
      <c r="E42" s="22">
        <v>24</v>
      </c>
      <c r="F42" s="22"/>
      <c r="G42" s="25">
        <f t="shared" si="0"/>
        <v>0</v>
      </c>
    </row>
    <row r="43" customHeight="1" spans="1:7">
      <c r="A43" s="22"/>
      <c r="B43" s="22" t="s">
        <v>71</v>
      </c>
      <c r="C43" s="24"/>
      <c r="D43" s="22" t="s">
        <v>32</v>
      </c>
      <c r="E43" s="22">
        <v>8</v>
      </c>
      <c r="F43" s="22"/>
      <c r="G43" s="25">
        <f t="shared" si="0"/>
        <v>0</v>
      </c>
    </row>
    <row r="44" customHeight="1" spans="1:7">
      <c r="A44" s="22"/>
      <c r="B44" s="22" t="s">
        <v>72</v>
      </c>
      <c r="C44" s="24"/>
      <c r="D44" s="22" t="s">
        <v>32</v>
      </c>
      <c r="E44" s="22">
        <v>1</v>
      </c>
      <c r="F44" s="22"/>
      <c r="G44" s="25">
        <f t="shared" si="0"/>
        <v>0</v>
      </c>
    </row>
    <row r="45" customHeight="1" spans="1:7">
      <c r="A45" s="22">
        <v>2</v>
      </c>
      <c r="B45" s="22" t="s">
        <v>73</v>
      </c>
      <c r="C45" s="24"/>
      <c r="D45" s="22" t="s">
        <v>32</v>
      </c>
      <c r="E45" s="22">
        <v>1</v>
      </c>
      <c r="F45" s="22"/>
      <c r="G45" s="25">
        <f t="shared" si="0"/>
        <v>0</v>
      </c>
    </row>
    <row r="46" customHeight="1" spans="1:7">
      <c r="A46" s="22">
        <v>4</v>
      </c>
      <c r="B46" s="22" t="s">
        <v>74</v>
      </c>
      <c r="C46" s="24"/>
      <c r="D46" s="22" t="s">
        <v>32</v>
      </c>
      <c r="E46" s="22">
        <v>2</v>
      </c>
      <c r="F46" s="22"/>
      <c r="G46" s="25">
        <f t="shared" si="0"/>
        <v>0</v>
      </c>
    </row>
    <row r="47" customHeight="1" spans="1:7">
      <c r="A47" s="22">
        <v>5</v>
      </c>
      <c r="B47" s="22" t="s">
        <v>75</v>
      </c>
      <c r="C47" s="24"/>
      <c r="D47" s="22" t="s">
        <v>46</v>
      </c>
      <c r="E47" s="22">
        <v>1</v>
      </c>
      <c r="F47" s="22"/>
      <c r="G47" s="25">
        <f t="shared" si="0"/>
        <v>0</v>
      </c>
    </row>
    <row r="48" customHeight="1" spans="1:7">
      <c r="A48" s="22">
        <v>6</v>
      </c>
      <c r="B48" s="22" t="s">
        <v>61</v>
      </c>
      <c r="C48" s="24"/>
      <c r="D48" s="22" t="s">
        <v>59</v>
      </c>
      <c r="E48" s="22">
        <v>2000</v>
      </c>
      <c r="F48" s="22"/>
      <c r="G48" s="25">
        <f t="shared" si="0"/>
        <v>0</v>
      </c>
    </row>
    <row r="49" customHeight="1" spans="1:7">
      <c r="A49" s="22">
        <v>7</v>
      </c>
      <c r="B49" s="22" t="s">
        <v>76</v>
      </c>
      <c r="C49" s="24"/>
      <c r="D49" s="22" t="s">
        <v>59</v>
      </c>
      <c r="E49" s="22">
        <v>1500</v>
      </c>
      <c r="F49" s="22"/>
      <c r="G49" s="25">
        <f t="shared" si="0"/>
        <v>0</v>
      </c>
    </row>
    <row r="50" customHeight="1" spans="1:7">
      <c r="A50" s="22">
        <v>8</v>
      </c>
      <c r="B50" s="22" t="s">
        <v>77</v>
      </c>
      <c r="C50" s="24"/>
      <c r="D50" s="22" t="s">
        <v>78</v>
      </c>
      <c r="E50" s="22">
        <v>8</v>
      </c>
      <c r="F50" s="22"/>
      <c r="G50" s="25">
        <f t="shared" si="0"/>
        <v>0</v>
      </c>
    </row>
    <row r="51" customHeight="1" spans="1:7">
      <c r="A51" s="22">
        <v>9</v>
      </c>
      <c r="B51" s="22" t="s">
        <v>79</v>
      </c>
      <c r="C51" s="24"/>
      <c r="D51" s="22" t="s">
        <v>80</v>
      </c>
      <c r="E51" s="22">
        <v>43</v>
      </c>
      <c r="F51" s="22"/>
      <c r="G51" s="25">
        <f t="shared" si="0"/>
        <v>0</v>
      </c>
    </row>
    <row r="52" customHeight="1" spans="1:7">
      <c r="A52" s="22">
        <v>10</v>
      </c>
      <c r="B52" s="22" t="s">
        <v>81</v>
      </c>
      <c r="C52" s="24"/>
      <c r="D52" s="22" t="s">
        <v>46</v>
      </c>
      <c r="E52" s="22">
        <v>1</v>
      </c>
      <c r="F52" s="22"/>
      <c r="G52" s="25">
        <f t="shared" si="0"/>
        <v>0</v>
      </c>
    </row>
    <row r="53" customHeight="1" spans="1:7">
      <c r="A53" s="22">
        <v>11</v>
      </c>
      <c r="B53" s="22" t="s">
        <v>66</v>
      </c>
      <c r="C53" s="24"/>
      <c r="D53" s="22" t="s">
        <v>82</v>
      </c>
      <c r="E53" s="22">
        <v>1</v>
      </c>
      <c r="F53" s="22"/>
      <c r="G53" s="25">
        <f t="shared" si="0"/>
        <v>0</v>
      </c>
    </row>
    <row r="54" customHeight="1" spans="1:7">
      <c r="A54" s="22">
        <v>12</v>
      </c>
      <c r="B54" s="22" t="s">
        <v>83</v>
      </c>
      <c r="C54" s="24"/>
      <c r="D54" s="22" t="s">
        <v>8</v>
      </c>
      <c r="E54" s="22">
        <v>1</v>
      </c>
      <c r="F54" s="22"/>
      <c r="G54" s="25">
        <f t="shared" si="0"/>
        <v>0</v>
      </c>
    </row>
    <row r="55" customHeight="1" spans="1:7">
      <c r="A55" s="23" t="s">
        <v>84</v>
      </c>
      <c r="B55" s="23"/>
      <c r="C55" s="23"/>
      <c r="D55" s="22"/>
      <c r="E55" s="22"/>
      <c r="F55" s="22"/>
      <c r="G55" s="25">
        <f t="shared" si="0"/>
        <v>0</v>
      </c>
    </row>
    <row r="56" customHeight="1" spans="1:7">
      <c r="A56" s="22">
        <v>1</v>
      </c>
      <c r="B56" s="22" t="s">
        <v>85</v>
      </c>
      <c r="C56" s="24"/>
      <c r="D56" s="22" t="s">
        <v>86</v>
      </c>
      <c r="E56" s="22">
        <v>3</v>
      </c>
      <c r="F56" s="22"/>
      <c r="G56" s="25">
        <f t="shared" si="0"/>
        <v>0</v>
      </c>
    </row>
    <row r="57" customHeight="1" spans="1:7">
      <c r="A57" s="22">
        <v>2</v>
      </c>
      <c r="B57" s="22" t="s">
        <v>87</v>
      </c>
      <c r="C57" s="24"/>
      <c r="D57" s="22" t="s">
        <v>46</v>
      </c>
      <c r="E57" s="22">
        <v>1</v>
      </c>
      <c r="F57" s="22"/>
      <c r="G57" s="25">
        <f t="shared" si="0"/>
        <v>0</v>
      </c>
    </row>
    <row r="58" customHeight="1" spans="1:7">
      <c r="A58" s="22">
        <v>3</v>
      </c>
      <c r="B58" s="22" t="s">
        <v>88</v>
      </c>
      <c r="C58" s="24"/>
      <c r="D58" s="22" t="s">
        <v>89</v>
      </c>
      <c r="E58" s="22">
        <v>50</v>
      </c>
      <c r="F58" s="22"/>
      <c r="G58" s="25">
        <f t="shared" si="0"/>
        <v>0</v>
      </c>
    </row>
    <row r="59" customHeight="1" spans="1:7">
      <c r="A59" s="22">
        <v>4</v>
      </c>
      <c r="B59" s="22" t="s">
        <v>66</v>
      </c>
      <c r="C59" s="24"/>
      <c r="D59" s="22" t="s">
        <v>82</v>
      </c>
      <c r="E59" s="22">
        <v>1</v>
      </c>
      <c r="F59" s="22"/>
      <c r="G59" s="25">
        <f t="shared" si="0"/>
        <v>0</v>
      </c>
    </row>
    <row r="60" customHeight="1" spans="1:7">
      <c r="A60" s="22">
        <v>5</v>
      </c>
      <c r="B60" s="22" t="s">
        <v>90</v>
      </c>
      <c r="C60" s="24"/>
      <c r="D60" s="22" t="s">
        <v>8</v>
      </c>
      <c r="E60" s="22">
        <v>1</v>
      </c>
      <c r="F60" s="22"/>
      <c r="G60" s="25">
        <f t="shared" si="0"/>
        <v>0</v>
      </c>
    </row>
    <row r="61" customHeight="1" spans="1:7">
      <c r="A61" s="22"/>
      <c r="B61" s="22"/>
      <c r="C61" s="22"/>
      <c r="D61" s="22"/>
      <c r="E61" s="22"/>
      <c r="F61" s="25"/>
      <c r="G61" s="25" t="s">
        <v>91</v>
      </c>
    </row>
  </sheetData>
  <mergeCells count="5">
    <mergeCell ref="A1:G1"/>
    <mergeCell ref="A3:C3"/>
    <mergeCell ref="A40:C40"/>
    <mergeCell ref="A55:C55"/>
    <mergeCell ref="A61:D6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H8" sqref="H8"/>
    </sheetView>
  </sheetViews>
  <sheetFormatPr defaultColWidth="9" defaultRowHeight="14.25" outlineLevelCol="6"/>
  <cols>
    <col min="2" max="2" width="15.125" customWidth="1"/>
    <col min="3" max="3" width="28.875" customWidth="1"/>
    <col min="6" max="6" width="15.875" customWidth="1"/>
  </cols>
  <sheetData>
    <row r="1" ht="28" customHeight="1" spans="1:7">
      <c r="A1" s="15" t="s">
        <v>92</v>
      </c>
      <c r="B1" s="16"/>
      <c r="C1" s="16"/>
      <c r="D1" s="16"/>
      <c r="E1" s="16"/>
      <c r="F1" s="16"/>
      <c r="G1" s="17"/>
    </row>
    <row r="2" ht="28" customHeight="1" spans="1:7">
      <c r="A2" s="19" t="s">
        <v>1</v>
      </c>
      <c r="B2" s="19" t="s">
        <v>22</v>
      </c>
      <c r="C2" s="19" t="s">
        <v>23</v>
      </c>
      <c r="D2" s="19" t="s">
        <v>4</v>
      </c>
      <c r="E2" s="19" t="s">
        <v>3</v>
      </c>
      <c r="F2" s="19" t="s">
        <v>24</v>
      </c>
      <c r="G2" s="19" t="s">
        <v>5</v>
      </c>
    </row>
    <row r="3" ht="28" customHeight="1" spans="1:7">
      <c r="A3" s="3">
        <v>1</v>
      </c>
      <c r="B3" s="3" t="s">
        <v>93</v>
      </c>
      <c r="C3" s="14"/>
      <c r="D3" s="3" t="s">
        <v>27</v>
      </c>
      <c r="E3" s="3">
        <v>4</v>
      </c>
      <c r="F3" s="6"/>
      <c r="G3" s="6">
        <f t="shared" ref="G3:G15" si="0">E3*F3</f>
        <v>0</v>
      </c>
    </row>
    <row r="4" ht="28" customHeight="1" spans="1:7">
      <c r="A4" s="3">
        <v>2</v>
      </c>
      <c r="B4" s="3" t="s">
        <v>94</v>
      </c>
      <c r="C4" s="14"/>
      <c r="D4" s="3" t="s">
        <v>32</v>
      </c>
      <c r="E4" s="3">
        <v>2</v>
      </c>
      <c r="F4" s="6"/>
      <c r="G4" s="6">
        <f t="shared" si="0"/>
        <v>0</v>
      </c>
    </row>
    <row r="5" ht="28" customHeight="1" spans="1:7">
      <c r="A5" s="3">
        <v>3</v>
      </c>
      <c r="B5" s="3" t="s">
        <v>95</v>
      </c>
      <c r="C5" s="14"/>
      <c r="D5" s="3" t="s">
        <v>32</v>
      </c>
      <c r="E5" s="3">
        <v>1</v>
      </c>
      <c r="F5" s="6"/>
      <c r="G5" s="6">
        <f t="shared" si="0"/>
        <v>0</v>
      </c>
    </row>
    <row r="6" ht="28" customHeight="1" spans="1:7">
      <c r="A6" s="3">
        <v>4</v>
      </c>
      <c r="B6" s="3" t="s">
        <v>96</v>
      </c>
      <c r="C6" s="14"/>
      <c r="D6" s="3" t="s">
        <v>32</v>
      </c>
      <c r="E6" s="3">
        <v>1</v>
      </c>
      <c r="F6" s="6"/>
      <c r="G6" s="6">
        <f t="shared" si="0"/>
        <v>0</v>
      </c>
    </row>
    <row r="7" ht="28" customHeight="1" spans="1:7">
      <c r="A7" s="3">
        <v>5</v>
      </c>
      <c r="B7" s="3" t="s">
        <v>49</v>
      </c>
      <c r="C7" s="14"/>
      <c r="D7" s="3" t="s">
        <v>50</v>
      </c>
      <c r="E7" s="3">
        <v>9</v>
      </c>
      <c r="F7" s="6"/>
      <c r="G7" s="6">
        <f t="shared" si="0"/>
        <v>0</v>
      </c>
    </row>
    <row r="8" ht="28" customHeight="1" spans="1:7">
      <c r="A8" s="3">
        <v>6</v>
      </c>
      <c r="B8" s="3" t="s">
        <v>51</v>
      </c>
      <c r="C8" s="14"/>
      <c r="D8" s="3" t="s">
        <v>32</v>
      </c>
      <c r="E8" s="3">
        <v>1</v>
      </c>
      <c r="F8" s="6"/>
      <c r="G8" s="6">
        <f t="shared" si="0"/>
        <v>0</v>
      </c>
    </row>
    <row r="9" ht="28" customHeight="1" spans="1:7">
      <c r="A9" s="3">
        <v>7</v>
      </c>
      <c r="B9" s="3" t="s">
        <v>54</v>
      </c>
      <c r="C9" s="14"/>
      <c r="D9" s="3" t="s">
        <v>32</v>
      </c>
      <c r="E9" s="3">
        <v>1</v>
      </c>
      <c r="F9" s="6"/>
      <c r="G9" s="6">
        <f t="shared" si="0"/>
        <v>0</v>
      </c>
    </row>
    <row r="10" ht="28" customHeight="1" spans="1:7">
      <c r="A10" s="3">
        <v>8</v>
      </c>
      <c r="B10" s="3" t="s">
        <v>44</v>
      </c>
      <c r="C10" s="14"/>
      <c r="D10" s="3" t="s">
        <v>32</v>
      </c>
      <c r="E10" s="3">
        <v>1</v>
      </c>
      <c r="F10" s="6"/>
      <c r="G10" s="6">
        <f t="shared" si="0"/>
        <v>0</v>
      </c>
    </row>
    <row r="11" ht="28" customHeight="1" spans="1:7">
      <c r="A11" s="3">
        <v>9</v>
      </c>
      <c r="B11" s="3" t="s">
        <v>97</v>
      </c>
      <c r="C11" s="14"/>
      <c r="D11" s="3" t="s">
        <v>32</v>
      </c>
      <c r="E11" s="3">
        <v>1</v>
      </c>
      <c r="F11" s="6"/>
      <c r="G11" s="6">
        <f t="shared" si="0"/>
        <v>0</v>
      </c>
    </row>
    <row r="12" ht="28" customHeight="1" spans="1:7">
      <c r="A12" s="3">
        <v>10</v>
      </c>
      <c r="B12" s="3" t="s">
        <v>58</v>
      </c>
      <c r="C12" s="14"/>
      <c r="D12" s="3" t="s">
        <v>59</v>
      </c>
      <c r="E12" s="3">
        <v>150</v>
      </c>
      <c r="F12" s="6"/>
      <c r="G12" s="6">
        <f t="shared" si="0"/>
        <v>0</v>
      </c>
    </row>
    <row r="13" ht="28" customHeight="1" spans="1:7">
      <c r="A13" s="3"/>
      <c r="B13" s="3" t="s">
        <v>98</v>
      </c>
      <c r="C13" s="14"/>
      <c r="D13" s="3" t="s">
        <v>8</v>
      </c>
      <c r="E13" s="3">
        <v>1</v>
      </c>
      <c r="F13" s="6"/>
      <c r="G13" s="6">
        <f t="shared" si="0"/>
        <v>0</v>
      </c>
    </row>
    <row r="14" ht="28" customHeight="1" spans="1:7">
      <c r="A14" s="3">
        <v>11</v>
      </c>
      <c r="B14" s="3" t="s">
        <v>66</v>
      </c>
      <c r="C14" s="14"/>
      <c r="D14" s="3" t="s">
        <v>8</v>
      </c>
      <c r="E14" s="3">
        <v>1</v>
      </c>
      <c r="F14" s="6"/>
      <c r="G14" s="6">
        <f t="shared" si="0"/>
        <v>0</v>
      </c>
    </row>
    <row r="15" ht="28" customHeight="1" spans="1:7">
      <c r="A15" s="3">
        <v>12</v>
      </c>
      <c r="B15" s="3" t="s">
        <v>67</v>
      </c>
      <c r="C15" s="14"/>
      <c r="D15" s="3" t="s">
        <v>32</v>
      </c>
      <c r="E15" s="3">
        <v>1</v>
      </c>
      <c r="F15" s="6"/>
      <c r="G15" s="6">
        <f t="shared" si="0"/>
        <v>0</v>
      </c>
    </row>
    <row r="16" ht="28" customHeight="1" spans="1:7">
      <c r="A16" s="3">
        <v>13</v>
      </c>
      <c r="B16" s="20" t="s">
        <v>99</v>
      </c>
      <c r="C16" s="11"/>
      <c r="D16" s="11"/>
      <c r="E16" s="11"/>
      <c r="F16" s="12"/>
      <c r="G16" s="13">
        <f>SUM(G3:G15)</f>
        <v>0</v>
      </c>
    </row>
  </sheetData>
  <mergeCells count="2">
    <mergeCell ref="A1:G1"/>
    <mergeCell ref="B16:F1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6" workbookViewId="0">
      <selection activeCell="B10" sqref="B10"/>
    </sheetView>
  </sheetViews>
  <sheetFormatPr defaultColWidth="9" defaultRowHeight="33" customHeight="1" outlineLevelCol="6"/>
  <cols>
    <col min="1" max="1" width="5.75" customWidth="1"/>
    <col min="2" max="2" width="20.625" customWidth="1"/>
    <col min="3" max="3" width="50.9166666666667" customWidth="1"/>
    <col min="4" max="4" width="5.91666666666667" customWidth="1"/>
    <col min="5" max="5" width="5.25" customWidth="1"/>
    <col min="6" max="6" width="8.08333333333333" customWidth="1"/>
    <col min="7" max="7" width="10.75" customWidth="1"/>
  </cols>
  <sheetData>
    <row r="1" customHeight="1" spans="1:7">
      <c r="A1" s="15" t="s">
        <v>100</v>
      </c>
      <c r="B1" s="16"/>
      <c r="C1" s="16"/>
      <c r="D1" s="16"/>
      <c r="E1" s="16"/>
      <c r="F1" s="16"/>
      <c r="G1" s="17"/>
    </row>
    <row r="2" customHeight="1" spans="1:7">
      <c r="A2" s="3" t="s">
        <v>1</v>
      </c>
      <c r="B2" s="3" t="s">
        <v>22</v>
      </c>
      <c r="C2" s="3" t="s">
        <v>23</v>
      </c>
      <c r="D2" s="3" t="s">
        <v>4</v>
      </c>
      <c r="E2" s="3" t="s">
        <v>3</v>
      </c>
      <c r="F2" s="3" t="s">
        <v>24</v>
      </c>
      <c r="G2" s="3" t="s">
        <v>5</v>
      </c>
    </row>
    <row r="3" customHeight="1" spans="1:7">
      <c r="A3" s="3">
        <v>1</v>
      </c>
      <c r="B3" s="3" t="s">
        <v>93</v>
      </c>
      <c r="C3" s="14"/>
      <c r="D3" s="3" t="s">
        <v>27</v>
      </c>
      <c r="E3" s="3">
        <v>4</v>
      </c>
      <c r="F3" s="18"/>
      <c r="G3" s="18">
        <f>E3*F3</f>
        <v>0</v>
      </c>
    </row>
    <row r="4" customHeight="1" spans="1:7">
      <c r="A4" s="3">
        <v>2</v>
      </c>
      <c r="B4" s="3" t="s">
        <v>101</v>
      </c>
      <c r="C4" s="14"/>
      <c r="D4" s="3" t="s">
        <v>27</v>
      </c>
      <c r="E4" s="3">
        <v>2</v>
      </c>
      <c r="F4" s="18"/>
      <c r="G4" s="18">
        <f t="shared" ref="G4:G21" si="0">E4*F4</f>
        <v>0</v>
      </c>
    </row>
    <row r="5" customHeight="1" spans="1:7">
      <c r="A5" s="3">
        <v>3</v>
      </c>
      <c r="B5" s="3" t="s">
        <v>102</v>
      </c>
      <c r="C5" s="14"/>
      <c r="D5" s="3" t="s">
        <v>32</v>
      </c>
      <c r="E5" s="3">
        <v>1</v>
      </c>
      <c r="F5" s="18"/>
      <c r="G5" s="18">
        <f t="shared" si="0"/>
        <v>0</v>
      </c>
    </row>
    <row r="6" customHeight="1" spans="1:7">
      <c r="A6" s="3">
        <v>4</v>
      </c>
      <c r="B6" s="3" t="s">
        <v>103</v>
      </c>
      <c r="C6" s="14"/>
      <c r="D6" s="3" t="s">
        <v>32</v>
      </c>
      <c r="E6" s="3">
        <v>2</v>
      </c>
      <c r="F6" s="18"/>
      <c r="G6" s="18">
        <f t="shared" si="0"/>
        <v>0</v>
      </c>
    </row>
    <row r="7" customHeight="1" spans="1:7">
      <c r="A7" s="3">
        <v>5</v>
      </c>
      <c r="B7" s="3" t="s">
        <v>95</v>
      </c>
      <c r="C7" s="14"/>
      <c r="D7" s="3" t="s">
        <v>32</v>
      </c>
      <c r="E7" s="3">
        <v>1</v>
      </c>
      <c r="F7" s="18"/>
      <c r="G7" s="18">
        <f t="shared" si="0"/>
        <v>0</v>
      </c>
    </row>
    <row r="8" customHeight="1" spans="1:7">
      <c r="A8" s="3">
        <v>6</v>
      </c>
      <c r="B8" s="3" t="s">
        <v>96</v>
      </c>
      <c r="C8" s="14"/>
      <c r="D8" s="3" t="s">
        <v>32</v>
      </c>
      <c r="E8" s="3">
        <v>1</v>
      </c>
      <c r="F8" s="18"/>
      <c r="G8" s="18">
        <f t="shared" si="0"/>
        <v>0</v>
      </c>
    </row>
    <row r="9" customHeight="1" spans="1:7">
      <c r="A9" s="3">
        <v>7</v>
      </c>
      <c r="B9" s="3" t="s">
        <v>104</v>
      </c>
      <c r="C9" s="14"/>
      <c r="D9" s="3" t="s">
        <v>32</v>
      </c>
      <c r="E9" s="3">
        <v>1</v>
      </c>
      <c r="F9" s="18"/>
      <c r="G9" s="18">
        <f t="shared" si="0"/>
        <v>0</v>
      </c>
    </row>
    <row r="10" customHeight="1" spans="1:7">
      <c r="A10" s="3">
        <v>8</v>
      </c>
      <c r="B10" s="3" t="s">
        <v>105</v>
      </c>
      <c r="C10" s="14"/>
      <c r="D10" s="3" t="s">
        <v>50</v>
      </c>
      <c r="E10" s="3">
        <v>9</v>
      </c>
      <c r="F10" s="18"/>
      <c r="G10" s="18">
        <f t="shared" si="0"/>
        <v>0</v>
      </c>
    </row>
    <row r="11" ht="27" customHeight="1" spans="1:7">
      <c r="A11" s="3">
        <v>9</v>
      </c>
      <c r="B11" s="3" t="s">
        <v>106</v>
      </c>
      <c r="C11" s="14"/>
      <c r="D11" s="3" t="s">
        <v>80</v>
      </c>
      <c r="E11" s="3">
        <v>1</v>
      </c>
      <c r="F11" s="18"/>
      <c r="G11" s="18">
        <f t="shared" si="0"/>
        <v>0</v>
      </c>
    </row>
    <row r="12" ht="48" customHeight="1" spans="1:7">
      <c r="A12" s="3">
        <v>10</v>
      </c>
      <c r="B12" s="3" t="s">
        <v>107</v>
      </c>
      <c r="C12" s="14"/>
      <c r="D12" s="3" t="s">
        <v>80</v>
      </c>
      <c r="E12" s="3">
        <v>19</v>
      </c>
      <c r="F12" s="18"/>
      <c r="G12" s="18">
        <f t="shared" si="0"/>
        <v>0</v>
      </c>
    </row>
    <row r="13" customHeight="1" spans="1:7">
      <c r="A13" s="3">
        <v>11</v>
      </c>
      <c r="B13" s="3" t="s">
        <v>45</v>
      </c>
      <c r="C13" s="14"/>
      <c r="D13" s="3" t="s">
        <v>46</v>
      </c>
      <c r="E13" s="3">
        <v>2</v>
      </c>
      <c r="F13" s="18"/>
      <c r="G13" s="18">
        <f t="shared" si="0"/>
        <v>0</v>
      </c>
    </row>
    <row r="14" customHeight="1" spans="1:7">
      <c r="A14" s="3">
        <v>12</v>
      </c>
      <c r="B14" s="3" t="s">
        <v>44</v>
      </c>
      <c r="C14" s="14"/>
      <c r="D14" s="3" t="s">
        <v>27</v>
      </c>
      <c r="E14" s="3">
        <v>1</v>
      </c>
      <c r="F14" s="18"/>
      <c r="G14" s="18">
        <f t="shared" si="0"/>
        <v>0</v>
      </c>
    </row>
    <row r="15" customHeight="1" spans="1:7">
      <c r="A15" s="3">
        <v>13</v>
      </c>
      <c r="B15" s="3" t="s">
        <v>43</v>
      </c>
      <c r="C15" s="14"/>
      <c r="D15" s="3" t="s">
        <v>32</v>
      </c>
      <c r="E15" s="3">
        <v>1</v>
      </c>
      <c r="F15" s="18"/>
      <c r="G15" s="18">
        <f t="shared" si="0"/>
        <v>0</v>
      </c>
    </row>
    <row r="16" customHeight="1" spans="1:7">
      <c r="A16" s="3">
        <v>14</v>
      </c>
      <c r="B16" s="3" t="s">
        <v>54</v>
      </c>
      <c r="C16" s="14"/>
      <c r="D16" s="3" t="s">
        <v>32</v>
      </c>
      <c r="E16" s="3">
        <v>1</v>
      </c>
      <c r="F16" s="18"/>
      <c r="G16" s="18">
        <f t="shared" si="0"/>
        <v>0</v>
      </c>
    </row>
    <row r="17" customHeight="1" spans="1:7">
      <c r="A17" s="3">
        <v>15</v>
      </c>
      <c r="B17" s="3" t="s">
        <v>97</v>
      </c>
      <c r="C17" s="14"/>
      <c r="D17" s="3" t="s">
        <v>32</v>
      </c>
      <c r="E17" s="3">
        <v>1</v>
      </c>
      <c r="F17" s="18"/>
      <c r="G17" s="18">
        <f t="shared" si="0"/>
        <v>0</v>
      </c>
    </row>
    <row r="18" customHeight="1" spans="1:7">
      <c r="A18" s="3">
        <v>16</v>
      </c>
      <c r="B18" s="3" t="s">
        <v>58</v>
      </c>
      <c r="C18" s="14"/>
      <c r="D18" s="3" t="s">
        <v>59</v>
      </c>
      <c r="E18" s="3">
        <v>100</v>
      </c>
      <c r="F18" s="18"/>
      <c r="G18" s="18">
        <f t="shared" si="0"/>
        <v>0</v>
      </c>
    </row>
    <row r="19" customHeight="1" spans="1:7">
      <c r="A19" s="3">
        <v>17</v>
      </c>
      <c r="B19" s="3" t="s">
        <v>98</v>
      </c>
      <c r="C19" s="14"/>
      <c r="D19" s="3" t="s">
        <v>8</v>
      </c>
      <c r="E19" s="3">
        <v>1</v>
      </c>
      <c r="F19" s="18"/>
      <c r="G19" s="18">
        <f t="shared" si="0"/>
        <v>0</v>
      </c>
    </row>
    <row r="20" customHeight="1" spans="1:7">
      <c r="A20" s="3">
        <v>18</v>
      </c>
      <c r="B20" s="3" t="s">
        <v>66</v>
      </c>
      <c r="C20" s="14"/>
      <c r="D20" s="3" t="s">
        <v>8</v>
      </c>
      <c r="E20" s="3">
        <v>1</v>
      </c>
      <c r="F20" s="18"/>
      <c r="G20" s="18">
        <f t="shared" si="0"/>
        <v>0</v>
      </c>
    </row>
    <row r="21" customHeight="1" spans="1:7">
      <c r="A21" s="3">
        <v>19</v>
      </c>
      <c r="B21" s="3" t="s">
        <v>67</v>
      </c>
      <c r="C21" s="14"/>
      <c r="D21" s="3" t="s">
        <v>32</v>
      </c>
      <c r="E21" s="3">
        <v>1</v>
      </c>
      <c r="F21" s="18"/>
      <c r="G21" s="18">
        <f t="shared" si="0"/>
        <v>0</v>
      </c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A5" workbookViewId="0">
      <selection activeCell="L4" sqref="L4"/>
    </sheetView>
  </sheetViews>
  <sheetFormatPr defaultColWidth="9" defaultRowHeight="31.5" customHeight="1" outlineLevelCol="6"/>
  <cols>
    <col min="1" max="1" width="5.5" customWidth="1"/>
    <col min="2" max="2" width="21.25" customWidth="1"/>
    <col min="3" max="3" width="52.75" customWidth="1"/>
    <col min="4" max="4" width="6.75" customWidth="1"/>
    <col min="5" max="5" width="7" customWidth="1"/>
    <col min="7" max="7" width="11.75" customWidth="1"/>
  </cols>
  <sheetData>
    <row r="1" customHeight="1" spans="1:7">
      <c r="A1" s="1" t="s">
        <v>108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22</v>
      </c>
      <c r="C2" s="2" t="s">
        <v>23</v>
      </c>
      <c r="D2" s="2" t="s">
        <v>4</v>
      </c>
      <c r="E2" s="2" t="s">
        <v>3</v>
      </c>
      <c r="F2" s="2" t="s">
        <v>24</v>
      </c>
      <c r="G2" s="2" t="s">
        <v>5</v>
      </c>
    </row>
    <row r="3" customHeight="1" spans="1:7">
      <c r="A3" s="3">
        <v>1</v>
      </c>
      <c r="B3" s="4" t="s">
        <v>93</v>
      </c>
      <c r="C3" s="5"/>
      <c r="D3" s="3" t="s">
        <v>27</v>
      </c>
      <c r="E3" s="3">
        <v>6</v>
      </c>
      <c r="F3" s="6"/>
      <c r="G3" s="6">
        <f t="shared" ref="G3:G18" si="0">E3*F3</f>
        <v>0</v>
      </c>
    </row>
    <row r="4" customHeight="1" spans="1:7">
      <c r="A4" s="3">
        <v>4</v>
      </c>
      <c r="B4" s="3" t="s">
        <v>94</v>
      </c>
      <c r="C4" s="5"/>
      <c r="D4" s="3" t="s">
        <v>32</v>
      </c>
      <c r="E4" s="3">
        <v>3</v>
      </c>
      <c r="F4" s="6"/>
      <c r="G4" s="6">
        <f t="shared" si="0"/>
        <v>0</v>
      </c>
    </row>
    <row r="5" customHeight="1" spans="1:7">
      <c r="A5" s="3">
        <v>5</v>
      </c>
      <c r="B5" s="3" t="s">
        <v>36</v>
      </c>
      <c r="C5" s="5"/>
      <c r="D5" s="3" t="s">
        <v>32</v>
      </c>
      <c r="E5" s="3">
        <v>1</v>
      </c>
      <c r="F5" s="6"/>
      <c r="G5" s="6">
        <f t="shared" si="0"/>
        <v>0</v>
      </c>
    </row>
    <row r="6" customHeight="1" spans="1:7">
      <c r="A6" s="3">
        <v>6</v>
      </c>
      <c r="B6" s="3" t="s">
        <v>96</v>
      </c>
      <c r="C6" s="5"/>
      <c r="D6" s="3" t="s">
        <v>32</v>
      </c>
      <c r="E6" s="3">
        <v>1</v>
      </c>
      <c r="F6" s="6"/>
      <c r="G6" s="6">
        <f t="shared" si="0"/>
        <v>0</v>
      </c>
    </row>
    <row r="7" customHeight="1" spans="1:7">
      <c r="A7" s="3">
        <v>7</v>
      </c>
      <c r="B7" s="3" t="s">
        <v>48</v>
      </c>
      <c r="C7" s="5"/>
      <c r="D7" s="3" t="s">
        <v>50</v>
      </c>
      <c r="E7" s="3">
        <v>2</v>
      </c>
      <c r="F7" s="6"/>
      <c r="G7" s="6">
        <f t="shared" si="0"/>
        <v>0</v>
      </c>
    </row>
    <row r="8" customHeight="1" spans="1:7">
      <c r="A8" s="3">
        <v>8</v>
      </c>
      <c r="B8" s="3" t="s">
        <v>49</v>
      </c>
      <c r="C8" s="5"/>
      <c r="D8" s="3" t="s">
        <v>50</v>
      </c>
      <c r="E8" s="3">
        <v>8</v>
      </c>
      <c r="F8" s="6"/>
      <c r="G8" s="6">
        <f t="shared" si="0"/>
        <v>0</v>
      </c>
    </row>
    <row r="9" customHeight="1" spans="1:7">
      <c r="A9" s="3">
        <v>9</v>
      </c>
      <c r="B9" s="3" t="s">
        <v>51</v>
      </c>
      <c r="C9" s="5"/>
      <c r="D9" s="3" t="s">
        <v>32</v>
      </c>
      <c r="E9" s="3">
        <v>1</v>
      </c>
      <c r="F9" s="6"/>
      <c r="G9" s="6">
        <f t="shared" si="0"/>
        <v>0</v>
      </c>
    </row>
    <row r="10" customHeight="1" spans="1:7">
      <c r="A10" s="3"/>
      <c r="B10" s="3" t="s">
        <v>47</v>
      </c>
      <c r="C10" s="5"/>
      <c r="D10" s="3" t="s">
        <v>46</v>
      </c>
      <c r="E10" s="3">
        <v>2</v>
      </c>
      <c r="F10" s="6"/>
      <c r="G10" s="6">
        <f t="shared" si="0"/>
        <v>0</v>
      </c>
    </row>
    <row r="11" customHeight="1" spans="1:7">
      <c r="A11" s="3">
        <v>10</v>
      </c>
      <c r="B11" s="3" t="s">
        <v>109</v>
      </c>
      <c r="C11" s="5"/>
      <c r="D11" s="3" t="s">
        <v>46</v>
      </c>
      <c r="E11" s="3">
        <v>2</v>
      </c>
      <c r="F11" s="6"/>
      <c r="G11" s="6">
        <f t="shared" si="0"/>
        <v>0</v>
      </c>
    </row>
    <row r="12" customHeight="1" spans="1:7">
      <c r="A12" s="3">
        <v>11</v>
      </c>
      <c r="B12" s="3" t="s">
        <v>44</v>
      </c>
      <c r="C12" s="5"/>
      <c r="D12" s="3" t="s">
        <v>27</v>
      </c>
      <c r="E12" s="3">
        <v>1</v>
      </c>
      <c r="F12" s="6"/>
      <c r="G12" s="6">
        <f t="shared" si="0"/>
        <v>0</v>
      </c>
    </row>
    <row r="13" customHeight="1" spans="1:7">
      <c r="A13" s="3">
        <v>12</v>
      </c>
      <c r="B13" s="3" t="s">
        <v>54</v>
      </c>
      <c r="C13" s="5"/>
      <c r="D13" s="3" t="s">
        <v>32</v>
      </c>
      <c r="E13" s="3">
        <v>1</v>
      </c>
      <c r="F13" s="6"/>
      <c r="G13" s="6">
        <f t="shared" si="0"/>
        <v>0</v>
      </c>
    </row>
    <row r="14" customHeight="1" spans="1:7">
      <c r="A14" s="3">
        <v>13</v>
      </c>
      <c r="B14" s="3" t="s">
        <v>97</v>
      </c>
      <c r="C14" s="5"/>
      <c r="D14" s="3" t="s">
        <v>32</v>
      </c>
      <c r="E14" s="3">
        <v>1</v>
      </c>
      <c r="F14" s="6"/>
      <c r="G14" s="6">
        <f t="shared" si="0"/>
        <v>0</v>
      </c>
    </row>
    <row r="15" customHeight="1" spans="1:7">
      <c r="A15" s="3">
        <v>15</v>
      </c>
      <c r="B15" s="3" t="s">
        <v>58</v>
      </c>
      <c r="C15" s="5"/>
      <c r="D15" s="3" t="s">
        <v>59</v>
      </c>
      <c r="E15" s="3">
        <v>200</v>
      </c>
      <c r="F15" s="6"/>
      <c r="G15" s="6">
        <f t="shared" si="0"/>
        <v>0</v>
      </c>
    </row>
    <row r="16" customHeight="1" spans="1:7">
      <c r="A16" s="3"/>
      <c r="B16" s="3" t="s">
        <v>98</v>
      </c>
      <c r="C16" s="5"/>
      <c r="D16" s="3" t="s">
        <v>8</v>
      </c>
      <c r="E16" s="3">
        <v>1</v>
      </c>
      <c r="F16" s="6"/>
      <c r="G16" s="6">
        <f t="shared" si="0"/>
        <v>0</v>
      </c>
    </row>
    <row r="17" customHeight="1" spans="1:7">
      <c r="A17" s="3">
        <v>16</v>
      </c>
      <c r="B17" s="3" t="s">
        <v>66</v>
      </c>
      <c r="C17" s="5"/>
      <c r="D17" s="3" t="s">
        <v>8</v>
      </c>
      <c r="E17" s="3">
        <v>1</v>
      </c>
      <c r="F17" s="6"/>
      <c r="G17" s="6">
        <f t="shared" si="0"/>
        <v>0</v>
      </c>
    </row>
    <row r="18" customHeight="1" spans="1:7">
      <c r="A18" s="3">
        <v>17</v>
      </c>
      <c r="B18" s="3" t="s">
        <v>67</v>
      </c>
      <c r="C18" s="5"/>
      <c r="D18" s="3" t="s">
        <v>32</v>
      </c>
      <c r="E18" s="3">
        <v>1</v>
      </c>
      <c r="F18" s="6"/>
      <c r="G18" s="6">
        <f t="shared" si="0"/>
        <v>0</v>
      </c>
    </row>
    <row r="19" customHeight="1" spans="1:7">
      <c r="A19" s="3">
        <v>18</v>
      </c>
      <c r="B19" s="10" t="s">
        <v>99</v>
      </c>
      <c r="C19" s="11"/>
      <c r="D19" s="11"/>
      <c r="E19" s="11"/>
      <c r="F19" s="12"/>
      <c r="G19" s="6">
        <f>SUM(G3:G18)</f>
        <v>0</v>
      </c>
    </row>
  </sheetData>
  <mergeCells count="2">
    <mergeCell ref="A1:G1"/>
    <mergeCell ref="B19:F19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F16" sqref="F16"/>
    </sheetView>
  </sheetViews>
  <sheetFormatPr defaultColWidth="9" defaultRowHeight="30.5" customHeight="1" outlineLevelCol="6"/>
  <cols>
    <col min="1" max="1" width="6" customWidth="1"/>
    <col min="2" max="2" width="14.4166666666667" customWidth="1"/>
    <col min="3" max="3" width="38.75" customWidth="1"/>
    <col min="4" max="4" width="8.25" customWidth="1"/>
  </cols>
  <sheetData>
    <row r="1" customHeight="1" spans="1:7">
      <c r="A1" s="1" t="s">
        <v>110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22</v>
      </c>
      <c r="C2" s="2" t="s">
        <v>23</v>
      </c>
      <c r="D2" s="2" t="s">
        <v>4</v>
      </c>
      <c r="E2" s="2" t="s">
        <v>3</v>
      </c>
      <c r="F2" s="2" t="s">
        <v>24</v>
      </c>
      <c r="G2" s="2" t="s">
        <v>5</v>
      </c>
    </row>
    <row r="3" customHeight="1" spans="1:7">
      <c r="A3" s="3">
        <v>1</v>
      </c>
      <c r="B3" s="4" t="s">
        <v>93</v>
      </c>
      <c r="C3" s="5"/>
      <c r="D3" s="3" t="s">
        <v>27</v>
      </c>
      <c r="E3" s="3">
        <v>2</v>
      </c>
      <c r="F3" s="6"/>
      <c r="G3" s="6">
        <f t="shared" ref="G3:G13" si="0">E3*F3</f>
        <v>0</v>
      </c>
    </row>
    <row r="4" customHeight="1" spans="1:7">
      <c r="A4" s="3">
        <v>2</v>
      </c>
      <c r="B4" s="3" t="s">
        <v>111</v>
      </c>
      <c r="C4" s="5"/>
      <c r="D4" s="3" t="s">
        <v>32</v>
      </c>
      <c r="E4" s="3">
        <v>1</v>
      </c>
      <c r="F4" s="6"/>
      <c r="G4" s="6">
        <f t="shared" si="0"/>
        <v>0</v>
      </c>
    </row>
    <row r="5" customHeight="1" spans="1:7">
      <c r="A5" s="3">
        <v>3</v>
      </c>
      <c r="B5" s="3" t="s">
        <v>112</v>
      </c>
      <c r="C5" s="5"/>
      <c r="D5" s="3" t="s">
        <v>32</v>
      </c>
      <c r="E5" s="3">
        <v>1</v>
      </c>
      <c r="F5" s="6"/>
      <c r="G5" s="6">
        <f t="shared" si="0"/>
        <v>0</v>
      </c>
    </row>
    <row r="6" customHeight="1" spans="1:7">
      <c r="A6" s="3">
        <v>4</v>
      </c>
      <c r="B6" s="3" t="s">
        <v>113</v>
      </c>
      <c r="C6" s="5"/>
      <c r="D6" s="3" t="s">
        <v>46</v>
      </c>
      <c r="E6" s="3">
        <v>1</v>
      </c>
      <c r="F6" s="6"/>
      <c r="G6" s="6">
        <f t="shared" si="0"/>
        <v>0</v>
      </c>
    </row>
    <row r="7" customHeight="1" spans="1:7">
      <c r="A7" s="3">
        <v>5</v>
      </c>
      <c r="B7" s="8" t="s">
        <v>96</v>
      </c>
      <c r="C7" s="9"/>
      <c r="D7" s="8" t="s">
        <v>32</v>
      </c>
      <c r="E7" s="8">
        <v>1</v>
      </c>
      <c r="F7" s="13"/>
      <c r="G7" s="13">
        <f t="shared" si="0"/>
        <v>0</v>
      </c>
    </row>
    <row r="8" customHeight="1" spans="1:7">
      <c r="A8" s="3">
        <v>6</v>
      </c>
      <c r="B8" s="3" t="s">
        <v>44</v>
      </c>
      <c r="C8" s="14"/>
      <c r="D8" s="3" t="s">
        <v>32</v>
      </c>
      <c r="E8" s="3">
        <v>1</v>
      </c>
      <c r="F8" s="6"/>
      <c r="G8" s="6">
        <f t="shared" si="0"/>
        <v>0</v>
      </c>
    </row>
    <row r="9" customHeight="1" spans="1:7">
      <c r="A9" s="3">
        <v>7</v>
      </c>
      <c r="B9" s="3" t="s">
        <v>97</v>
      </c>
      <c r="C9" s="14"/>
      <c r="D9" s="3" t="s">
        <v>32</v>
      </c>
      <c r="E9" s="3">
        <v>1</v>
      </c>
      <c r="F9" s="6"/>
      <c r="G9" s="6">
        <f t="shared" si="0"/>
        <v>0</v>
      </c>
    </row>
    <row r="10" customHeight="1" spans="1:7">
      <c r="A10" s="3">
        <v>8</v>
      </c>
      <c r="B10" s="3" t="s">
        <v>58</v>
      </c>
      <c r="C10" s="14"/>
      <c r="D10" s="3" t="s">
        <v>59</v>
      </c>
      <c r="E10" s="3">
        <v>150</v>
      </c>
      <c r="F10" s="6"/>
      <c r="G10" s="6">
        <f t="shared" si="0"/>
        <v>0</v>
      </c>
    </row>
    <row r="11" customHeight="1" spans="1:7">
      <c r="A11" s="3">
        <v>9</v>
      </c>
      <c r="B11" s="3" t="s">
        <v>98</v>
      </c>
      <c r="C11" s="14"/>
      <c r="D11" s="3" t="s">
        <v>8</v>
      </c>
      <c r="E11" s="3">
        <v>1</v>
      </c>
      <c r="F11" s="6"/>
      <c r="G11" s="6">
        <f t="shared" si="0"/>
        <v>0</v>
      </c>
    </row>
    <row r="12" customHeight="1" spans="1:7">
      <c r="A12" s="3">
        <v>10</v>
      </c>
      <c r="B12" s="3" t="s">
        <v>66</v>
      </c>
      <c r="C12" s="14"/>
      <c r="D12" s="3" t="s">
        <v>8</v>
      </c>
      <c r="E12" s="3">
        <v>1</v>
      </c>
      <c r="F12" s="6"/>
      <c r="G12" s="6">
        <f t="shared" si="0"/>
        <v>0</v>
      </c>
    </row>
    <row r="13" customHeight="1" spans="1:7">
      <c r="A13" s="3">
        <v>11</v>
      </c>
      <c r="B13" s="3" t="s">
        <v>67</v>
      </c>
      <c r="C13" s="14"/>
      <c r="D13" s="3" t="s">
        <v>32</v>
      </c>
      <c r="E13" s="3">
        <v>1</v>
      </c>
      <c r="F13" s="6"/>
      <c r="G13" s="6">
        <f t="shared" si="0"/>
        <v>0</v>
      </c>
    </row>
    <row r="14" customHeight="1" spans="1:7">
      <c r="A14" s="3">
        <v>12</v>
      </c>
      <c r="B14" s="10" t="s">
        <v>99</v>
      </c>
      <c r="C14" s="11"/>
      <c r="D14" s="11"/>
      <c r="E14" s="11"/>
      <c r="F14" s="12"/>
      <c r="G14" s="6">
        <f>SUM(G3:G13)</f>
        <v>0</v>
      </c>
    </row>
  </sheetData>
  <mergeCells count="2">
    <mergeCell ref="A1:G1"/>
    <mergeCell ref="B14:F1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E17" sqref="E17"/>
    </sheetView>
  </sheetViews>
  <sheetFormatPr defaultColWidth="9" defaultRowHeight="28" customHeight="1" outlineLevelCol="6"/>
  <cols>
    <col min="1" max="1" width="4.91666666666667" customWidth="1"/>
    <col min="2" max="2" width="20.3333333333333" customWidth="1"/>
    <col min="3" max="3" width="40.25" customWidth="1"/>
    <col min="4" max="4" width="7.5" customWidth="1"/>
    <col min="5" max="5" width="10" customWidth="1"/>
  </cols>
  <sheetData>
    <row r="1" customHeight="1" spans="1:7">
      <c r="A1" s="1" t="s">
        <v>114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22</v>
      </c>
      <c r="C2" s="2" t="s">
        <v>23</v>
      </c>
      <c r="D2" s="2" t="s">
        <v>4</v>
      </c>
      <c r="E2" s="2" t="s">
        <v>3</v>
      </c>
      <c r="F2" s="2" t="s">
        <v>24</v>
      </c>
      <c r="G2" s="2" t="s">
        <v>5</v>
      </c>
    </row>
    <row r="3" ht="33" customHeight="1" spans="1:7">
      <c r="A3" s="3">
        <v>1</v>
      </c>
      <c r="B3" s="4" t="s">
        <v>93</v>
      </c>
      <c r="C3" s="5"/>
      <c r="D3" s="3" t="s">
        <v>27</v>
      </c>
      <c r="E3" s="3" t="s">
        <v>115</v>
      </c>
      <c r="F3" s="6"/>
      <c r="G3" s="6"/>
    </row>
    <row r="4" ht="33" customHeight="1" spans="1:7">
      <c r="A4" s="3">
        <v>2</v>
      </c>
      <c r="B4" s="3" t="s">
        <v>116</v>
      </c>
      <c r="C4" s="7"/>
      <c r="D4" s="3" t="s">
        <v>32</v>
      </c>
      <c r="E4" s="3" t="s">
        <v>117</v>
      </c>
      <c r="F4" s="6"/>
      <c r="G4" s="6"/>
    </row>
    <row r="5" ht="33" customHeight="1" spans="1:7">
      <c r="A5" s="3">
        <v>3</v>
      </c>
      <c r="B5" s="3" t="s">
        <v>118</v>
      </c>
      <c r="C5" s="5"/>
      <c r="D5" s="3" t="s">
        <v>32</v>
      </c>
      <c r="E5" s="3" t="s">
        <v>117</v>
      </c>
      <c r="F5" s="6"/>
      <c r="G5" s="6"/>
    </row>
    <row r="6" ht="33" customHeight="1" spans="1:7">
      <c r="A6" s="3">
        <v>4</v>
      </c>
      <c r="B6" s="3" t="s">
        <v>47</v>
      </c>
      <c r="C6" s="5"/>
      <c r="D6" s="3" t="s">
        <v>46</v>
      </c>
      <c r="E6" s="3" t="s">
        <v>117</v>
      </c>
      <c r="F6" s="6"/>
      <c r="G6" s="6"/>
    </row>
    <row r="7" ht="33" customHeight="1" spans="1:7">
      <c r="A7" s="3">
        <v>5</v>
      </c>
      <c r="B7" s="3" t="s">
        <v>109</v>
      </c>
      <c r="C7" s="5"/>
      <c r="D7" s="3" t="s">
        <v>46</v>
      </c>
      <c r="E7" s="3" t="s">
        <v>117</v>
      </c>
      <c r="F7" s="6"/>
      <c r="G7" s="6"/>
    </row>
    <row r="8" ht="33" customHeight="1" spans="1:7">
      <c r="A8" s="3">
        <v>6</v>
      </c>
      <c r="B8" s="8" t="s">
        <v>96</v>
      </c>
      <c r="C8" s="9"/>
      <c r="D8" s="8" t="s">
        <v>32</v>
      </c>
      <c r="E8" s="8" t="s">
        <v>117</v>
      </c>
      <c r="F8" s="6"/>
      <c r="G8" s="6"/>
    </row>
    <row r="9" ht="33" customHeight="1" spans="1:7">
      <c r="A9" s="3">
        <v>7</v>
      </c>
      <c r="B9" s="3" t="s">
        <v>44</v>
      </c>
      <c r="C9" s="5"/>
      <c r="D9" s="3" t="s">
        <v>32</v>
      </c>
      <c r="E9" s="3" t="s">
        <v>117</v>
      </c>
      <c r="F9" s="6"/>
      <c r="G9" s="6"/>
    </row>
    <row r="10" ht="33" customHeight="1" spans="1:7">
      <c r="A10" s="3">
        <v>8</v>
      </c>
      <c r="B10" s="3" t="s">
        <v>97</v>
      </c>
      <c r="C10" s="5"/>
      <c r="D10" s="3" t="s">
        <v>32</v>
      </c>
      <c r="E10" s="3" t="s">
        <v>117</v>
      </c>
      <c r="F10" s="6"/>
      <c r="G10" s="6"/>
    </row>
    <row r="11" ht="33" customHeight="1" spans="1:7">
      <c r="A11" s="3">
        <v>9</v>
      </c>
      <c r="B11" s="3" t="s">
        <v>58</v>
      </c>
      <c r="C11" s="5"/>
      <c r="D11" s="3" t="s">
        <v>59</v>
      </c>
      <c r="E11" s="3">
        <v>500</v>
      </c>
      <c r="F11" s="6"/>
      <c r="G11" s="6"/>
    </row>
    <row r="12" ht="33" customHeight="1" spans="1:7">
      <c r="A12" s="3">
        <v>10</v>
      </c>
      <c r="B12" s="3" t="s">
        <v>98</v>
      </c>
      <c r="C12" s="5"/>
      <c r="D12" s="3" t="s">
        <v>8</v>
      </c>
      <c r="E12" s="3" t="s">
        <v>117</v>
      </c>
      <c r="F12" s="6"/>
      <c r="G12" s="6"/>
    </row>
    <row r="13" ht="33" customHeight="1" spans="1:7">
      <c r="A13" s="3">
        <v>11</v>
      </c>
      <c r="B13" s="3" t="s">
        <v>66</v>
      </c>
      <c r="C13" s="5"/>
      <c r="D13" s="3" t="s">
        <v>8</v>
      </c>
      <c r="E13" s="3" t="s">
        <v>117</v>
      </c>
      <c r="F13" s="6"/>
      <c r="G13" s="6"/>
    </row>
    <row r="14" ht="33" customHeight="1" spans="1:7">
      <c r="A14" s="3">
        <v>12</v>
      </c>
      <c r="B14" s="3" t="s">
        <v>67</v>
      </c>
      <c r="C14" s="5"/>
      <c r="D14" s="3" t="s">
        <v>8</v>
      </c>
      <c r="E14" s="3" t="s">
        <v>117</v>
      </c>
      <c r="F14" s="6"/>
      <c r="G14" s="6"/>
    </row>
    <row r="15" ht="33" customHeight="1" spans="1:7">
      <c r="A15" s="3">
        <v>13</v>
      </c>
      <c r="B15" s="10" t="s">
        <v>99</v>
      </c>
      <c r="C15" s="11"/>
      <c r="D15" s="11"/>
      <c r="E15" s="11"/>
      <c r="F15" s="12"/>
      <c r="G15" s="6"/>
    </row>
  </sheetData>
  <mergeCells count="2">
    <mergeCell ref="A1:G1"/>
    <mergeCell ref="B15:F1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会议室音频预算汇总表</vt:lpstr>
      <vt:lpstr>一楼报告厅</vt:lpstr>
      <vt:lpstr>16楼行政会议室</vt:lpstr>
      <vt:lpstr>17楼主会议室</vt:lpstr>
      <vt:lpstr>18楼学术报告厅</vt:lpstr>
      <vt:lpstr>19楼小教室</vt:lpstr>
      <vt:lpstr>19楼大教室（3个）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leo chan</cp:lastModifiedBy>
  <dcterms:created xsi:type="dcterms:W3CDTF">2020-07-09T01:29:00Z</dcterms:created>
  <cp:lastPrinted>2020-07-16T03:43:00Z</cp:lastPrinted>
  <dcterms:modified xsi:type="dcterms:W3CDTF">2022-07-05T07:40:50Z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25F2AA3F2CDA4481A1A62B17288D346C</vt:lpwstr>
  </property>
  <property fmtid="{D5CDD505-2E9C-101B-9397-08002B2CF9AE}" pid="3" name="KSOProductBuildVer">
    <vt:lpwstr>2052-11.1.0.11830</vt:lpwstr>
  </property>
</Properties>
</file>