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090" windowHeight="13065"/>
  </bookViews>
  <sheets>
    <sheet name="表" sheetId="1" r:id="rId1"/>
  </sheets>
  <definedNames>
    <definedName name="_xlnm._FilterDatabase" localSheetId="0" hidden="1">表!$A$2:$K$2</definedName>
  </definedNames>
  <calcPr calcId="144525" concurrentCalc="0"/>
</workbook>
</file>

<file path=xl/sharedStrings.xml><?xml version="1.0" encoding="utf-8"?>
<sst xmlns="http://schemas.openxmlformats.org/spreadsheetml/2006/main" count="301" uniqueCount="161">
  <si>
    <t>吉华街道三联片区城市更新单元拆除范围内无产权登记记录的土地、房屋权利人核查汇总表（第二批）</t>
  </si>
  <si>
    <t>序号</t>
  </si>
  <si>
    <t>建筑物测绘编号</t>
  </si>
  <si>
    <t>建筑物权利人</t>
  </si>
  <si>
    <t>证件类型</t>
  </si>
  <si>
    <t>证件号码</t>
  </si>
  <si>
    <t>房屋位置</t>
  </si>
  <si>
    <t>建筑物
用途</t>
  </si>
  <si>
    <t>永久性建筑物
面积（㎡）</t>
  </si>
  <si>
    <r>
      <rPr>
        <b/>
        <sz val="11"/>
        <rFont val="宋体"/>
        <charset val="134"/>
      </rPr>
      <t>证载建筑物</t>
    </r>
  </si>
  <si>
    <r>
      <rPr>
        <b/>
        <sz val="11"/>
        <rFont val="宋体"/>
        <charset val="134"/>
      </rPr>
      <t>需确权建筑
面积（㎡）</t>
    </r>
  </si>
  <si>
    <t>产权证明编号</t>
  </si>
  <si>
    <t>是否学校用地</t>
  </si>
  <si>
    <t>b11</t>
  </si>
  <si>
    <t>劉偉良
刘爱东
劉春紅
刘东青
刘国平
刘育林
钟秋娟
劉芯兒
劉俊其
劉俊均</t>
  </si>
  <si>
    <t>身份证</t>
  </si>
  <si>
    <t>D6****0（4）
44**************31
H3****4（0）
44**************83
44**************4X
44**************98
44**************82
S0****0（0）
S1****9（0）
S2****0（6）</t>
  </si>
  <si>
    <t>龙景三区一巷6号</t>
  </si>
  <si>
    <t>住宅</t>
  </si>
  <si>
    <t>是</t>
  </si>
  <si>
    <t>b13</t>
  </si>
  <si>
    <t>郑杏</t>
  </si>
  <si>
    <t>44**************41</t>
  </si>
  <si>
    <t>龙景三区二巷1号</t>
  </si>
  <si>
    <t>深房地字第6000179109号</t>
  </si>
  <si>
    <t>b18</t>
  </si>
  <si>
    <t>朱桂成
邓捷平</t>
  </si>
  <si>
    <t>44**************1X
44**************28</t>
  </si>
  <si>
    <t>龙景三区二巷6号</t>
  </si>
  <si>
    <t>b6</t>
  </si>
  <si>
    <t>洪震光
张翠莹</t>
  </si>
  <si>
    <t xml:space="preserve">44**************51
44**************28 </t>
  </si>
  <si>
    <t>联布北路14号</t>
  </si>
  <si>
    <t>b90</t>
  </si>
  <si>
    <t>郑蔼庭
彭秀芳</t>
  </si>
  <si>
    <t>44**************18
44**************28</t>
  </si>
  <si>
    <t>红花山三巷4号</t>
  </si>
  <si>
    <t>深房地字第6000473719号</t>
  </si>
  <si>
    <t>b27-1</t>
  </si>
  <si>
    <t>洪力华</t>
  </si>
  <si>
    <t>44**************33</t>
  </si>
  <si>
    <t>龙景三区四巷1号地下室</t>
  </si>
  <si>
    <t>b4</t>
  </si>
  <si>
    <t>胡伟红
袁嘉诚
袁嘉麟</t>
  </si>
  <si>
    <t>44**************20
44**************16
44**************11</t>
  </si>
  <si>
    <t>联布北路10号-1</t>
  </si>
  <si>
    <t>袁嘉亨</t>
  </si>
  <si>
    <t>44**************11</t>
  </si>
  <si>
    <t>联布北路10号-2</t>
  </si>
  <si>
    <t>b101</t>
  </si>
  <si>
    <t>郑晓明
郑滔</t>
  </si>
  <si>
    <t>44**************19
44**************17</t>
  </si>
  <si>
    <t>红花山五巷4号</t>
  </si>
  <si>
    <t>b108</t>
  </si>
  <si>
    <t>郑辰山
郑圣桥
郑圣龙
罗慧丽</t>
  </si>
  <si>
    <t xml:space="preserve">44**************98
44**************12
44**************58
44**************29 </t>
  </si>
  <si>
    <t>红花山六巷7号-1</t>
  </si>
  <si>
    <t>郑巧妮</t>
  </si>
  <si>
    <t>红花山六巷7号-2</t>
  </si>
  <si>
    <t>郑巧婷</t>
  </si>
  <si>
    <t>44**************48</t>
  </si>
  <si>
    <t>红花山六巷7号-3</t>
  </si>
  <si>
    <t>郑丽娜</t>
  </si>
  <si>
    <t>44**************25</t>
  </si>
  <si>
    <t>红花山六巷7号-4</t>
  </si>
  <si>
    <t>b110</t>
  </si>
  <si>
    <t>黎志琼
張雪平
张雪岸
张雪映</t>
  </si>
  <si>
    <t xml:space="preserve">44**************29
R7****4（7）
44**************46
44**************89 </t>
  </si>
  <si>
    <t>红花山六巷9号</t>
  </si>
  <si>
    <t>b91</t>
  </si>
  <si>
    <t>凌運欽
鄒玉華</t>
  </si>
  <si>
    <t>D5****5（4）
P8****1（0）</t>
  </si>
  <si>
    <t>红花山三巷5号</t>
  </si>
  <si>
    <t>深房地字第1029879号</t>
  </si>
  <si>
    <t>b109</t>
  </si>
  <si>
    <t>杜易隆
戴雪妹
杜晓鹏</t>
  </si>
  <si>
    <t>44**************17
44**************20
44**************17</t>
  </si>
  <si>
    <t>红花山六巷8号-1</t>
  </si>
  <si>
    <t>杜易隆
戴雪妹
杜晓弘</t>
  </si>
  <si>
    <t>44**************17
44**************20
44**************13</t>
  </si>
  <si>
    <t>红花山六巷8号-2</t>
  </si>
  <si>
    <t>杜易隆</t>
  </si>
  <si>
    <t>44**************17</t>
  </si>
  <si>
    <t>红花山六巷8号-3</t>
  </si>
  <si>
    <t>杜战平</t>
  </si>
  <si>
    <t>44**************50</t>
  </si>
  <si>
    <t>红花山六巷8号-4</t>
  </si>
  <si>
    <t>杜战维</t>
  </si>
  <si>
    <t>44**************18</t>
  </si>
  <si>
    <t>红花山六巷8号-5</t>
  </si>
  <si>
    <t>b13-1</t>
  </si>
  <si>
    <t>王小彦</t>
  </si>
  <si>
    <t>44**************29</t>
  </si>
  <si>
    <t>红花山十二巷1号</t>
  </si>
  <si>
    <t>b20-1、b27-2</t>
  </si>
  <si>
    <t>傅东标</t>
  </si>
  <si>
    <t>44**************76</t>
  </si>
  <si>
    <t>龙景三区三巷1号-1、龙景三区四巷1号-1</t>
  </si>
  <si>
    <t>b43</t>
  </si>
  <si>
    <t>曾玉庭
曾国英
曾峰</t>
  </si>
  <si>
    <t>44**************14
44**************2X
44**************7X</t>
  </si>
  <si>
    <t>龙景三区七巷2号</t>
  </si>
  <si>
    <t>b98</t>
  </si>
  <si>
    <t>洪官龙
邓翠玉</t>
  </si>
  <si>
    <t>44**************15
44***********02</t>
  </si>
  <si>
    <t>红花山四巷7号</t>
  </si>
  <si>
    <t>深房地字第6000180933号</t>
  </si>
  <si>
    <t>b104</t>
  </si>
  <si>
    <t>杜芳
鄭木龍</t>
  </si>
  <si>
    <t>C1****3（A）
B2****6（8）</t>
  </si>
  <si>
    <t>红花山五巷8号</t>
  </si>
  <si>
    <t>深房地字第6000148091号</t>
  </si>
  <si>
    <t>b103</t>
  </si>
  <si>
    <t>張俠容
朱丽芳</t>
  </si>
  <si>
    <t>G1****9（6）
44**************87</t>
  </si>
  <si>
    <t>红花山五巷7号</t>
  </si>
  <si>
    <t>深房地字第6000296945号</t>
  </si>
  <si>
    <t>b107</t>
  </si>
  <si>
    <t>红花山六巷5号(2F)</t>
  </si>
  <si>
    <t>b84</t>
  </si>
  <si>
    <t>松元头一巷2号（3F、401）</t>
  </si>
  <si>
    <t>b8</t>
  </si>
  <si>
    <t>钟子方
郑翠兰</t>
  </si>
  <si>
    <t>44**************13
44**************24</t>
  </si>
  <si>
    <t>龙景三区一巷3号（1F-2F）</t>
  </si>
  <si>
    <t>罗汉林</t>
  </si>
  <si>
    <t>44**************36</t>
  </si>
  <si>
    <t>龙景三区一巷3号（301）</t>
  </si>
  <si>
    <t>b20</t>
  </si>
  <si>
    <t>潘秀玲
潘来英</t>
  </si>
  <si>
    <t>44**************83
44**************60</t>
  </si>
  <si>
    <t>龙景三区三巷1号（1F、201）</t>
  </si>
  <si>
    <t>杨国华</t>
  </si>
  <si>
    <t>龙景三区三巷1号（202）</t>
  </si>
  <si>
    <t>温远康
温日娟</t>
  </si>
  <si>
    <t>44**************1X
44**************41</t>
  </si>
  <si>
    <t>龙景三区三巷1号（203）</t>
  </si>
  <si>
    <t>b97</t>
  </si>
  <si>
    <t>張振存</t>
  </si>
  <si>
    <t xml:space="preserve">C5****7（2） </t>
  </si>
  <si>
    <t>红花山四巷6号（1F、2F）</t>
  </si>
  <si>
    <t>幸约</t>
  </si>
  <si>
    <t>44**************31</t>
  </si>
  <si>
    <t>红花山四巷6号（301）</t>
  </si>
  <si>
    <t>曾愛琼</t>
  </si>
  <si>
    <t>R8****3（7）</t>
  </si>
  <si>
    <t>红花山四巷6号（302、梯间）</t>
  </si>
  <si>
    <t>郑锦河</t>
  </si>
  <si>
    <t>44**************37</t>
  </si>
  <si>
    <t>红花山四巷6号（401）</t>
  </si>
  <si>
    <t>深房地字第8001492号</t>
  </si>
  <si>
    <t>余东结</t>
  </si>
  <si>
    <t>44**************26</t>
  </si>
  <si>
    <t>红花山四巷6号（402）</t>
  </si>
  <si>
    <t>郑锦房</t>
  </si>
  <si>
    <t>44**************16</t>
  </si>
  <si>
    <t>红花山四巷6号（501）</t>
  </si>
  <si>
    <t>深房地字第8001491号</t>
  </si>
  <si>
    <t>李叔娥</t>
  </si>
  <si>
    <t>43**************26</t>
  </si>
  <si>
    <t>红花山四巷6号（502）</t>
  </si>
</sst>
</file>

<file path=xl/styles.xml><?xml version="1.0" encoding="utf-8"?>
<styleSheet xmlns="http://schemas.openxmlformats.org/spreadsheetml/2006/main">
  <numFmts count="5">
    <numFmt numFmtId="176" formatCode="0.0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134"/>
      <scheme val="major"/>
    </font>
    <font>
      <b/>
      <sz val="2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b/>
      <sz val="11"/>
      <name val="Times New Roman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2">
    <xf numFmtId="0" fontId="0" fillId="0" borderId="0">
      <alignment vertical="center"/>
    </xf>
    <xf numFmtId="0" fontId="9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30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27" borderId="10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7" borderId="11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3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35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7" fillId="0" borderId="1" xfId="35" applyFont="1" applyFill="1" applyBorder="1" applyAlignment="1" applyProtection="1">
      <alignment horizontal="center" vertical="center" wrapText="1"/>
      <protection locked="0"/>
    </xf>
    <xf numFmtId="0" fontId="6" fillId="0" borderId="1" xfId="35" applyFont="1" applyFill="1" applyBorder="1" applyAlignment="1" applyProtection="1">
      <alignment horizontal="center" vertical="center" wrapText="1"/>
      <protection locked="0"/>
    </xf>
    <xf numFmtId="0" fontId="6" fillId="0" borderId="1" xfId="35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35" applyFont="1" applyBorder="1" applyAlignment="1" applyProtection="1">
      <alignment horizontal="center" vertical="center" wrapText="1"/>
      <protection locked="0"/>
    </xf>
    <xf numFmtId="0" fontId="6" fillId="0" borderId="1" xfId="35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/>
    </xf>
    <xf numFmtId="0" fontId="7" fillId="0" borderId="1" xfId="10" applyFont="1" applyBorder="1" applyAlignment="1">
      <alignment horizontal="center" vertical="center" wrapText="1"/>
    </xf>
    <xf numFmtId="0" fontId="7" fillId="0" borderId="1" xfId="35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76" fontId="6" fillId="0" borderId="2" xfId="35" applyNumberFormat="1" applyFont="1" applyFill="1" applyBorder="1" applyAlignment="1" applyProtection="1">
      <alignment horizontal="center" vertical="center" wrapText="1"/>
      <protection locked="0"/>
    </xf>
    <xf numFmtId="176" fontId="6" fillId="0" borderId="1" xfId="35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176" fontId="6" fillId="0" borderId="2" xfId="35" applyNumberFormat="1" applyFont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49" fontId="6" fillId="0" borderId="1" xfId="1" applyNumberFormat="1" applyFont="1" applyBorder="1" applyAlignment="1" applyProtection="1">
      <alignment horizontal="center" vertical="center" wrapText="1"/>
      <protection locked="0"/>
    </xf>
    <xf numFmtId="176" fontId="8" fillId="0" borderId="2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6" fillId="0" borderId="1" xfId="10" applyNumberFormat="1" applyFont="1" applyBorder="1" applyAlignment="1">
      <alignment horizontal="center" vertical="center" wrapText="1"/>
    </xf>
    <xf numFmtId="0" fontId="6" fillId="0" borderId="1" xfId="10" applyFont="1" applyBorder="1" applyAlignment="1">
      <alignment horizontal="center" vertical="center" wrapText="1"/>
    </xf>
    <xf numFmtId="176" fontId="6" fillId="0" borderId="2" xfId="10" applyNumberFormat="1" applyFont="1" applyBorder="1" applyAlignment="1">
      <alignment horizontal="center" vertical="center" wrapText="1"/>
    </xf>
    <xf numFmtId="0" fontId="10" fillId="0" borderId="1" xfId="35" applyNumberFormat="1" applyFont="1" applyFill="1" applyBorder="1" applyAlignment="1" applyProtection="1">
      <alignment horizontal="center" vertical="center" wrapText="1"/>
      <protection locked="0"/>
    </xf>
    <xf numFmtId="176" fontId="7" fillId="0" borderId="1" xfId="35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1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>
      <alignment vertical="center"/>
    </xf>
    <xf numFmtId="176" fontId="6" fillId="0" borderId="1" xfId="10" applyNumberFormat="1" applyFont="1" applyBorder="1" applyAlignment="1">
      <alignment horizontal="center" vertical="center" wrapText="1"/>
    </xf>
    <xf numFmtId="176" fontId="6" fillId="0" borderId="1" xfId="35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>
      <alignment vertical="center"/>
    </xf>
    <xf numFmtId="0" fontId="8" fillId="0" borderId="1" xfId="0" applyFont="1" applyBorder="1">
      <alignment vertical="center"/>
    </xf>
    <xf numFmtId="49" fontId="6" fillId="0" borderId="1" xfId="1" applyNumberFormat="1" applyFont="1" applyFill="1" applyBorder="1" applyAlignment="1" applyProtection="1" quotePrefix="1">
      <alignment horizontal="center" vertical="center" wrapText="1"/>
      <protection locked="0"/>
    </xf>
  </cellXfs>
  <cellStyles count="52">
    <cellStyle name="常规" xfId="0" builtinId="0"/>
    <cellStyle name="常规_已签_61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常规_所有已领未签_208" xfId="35"/>
    <cellStyle name="标题 2" xfId="36" builtinId="17"/>
    <cellStyle name="标题 4" xfId="37" builtinId="19"/>
    <cellStyle name="百分比" xfId="38" builtinId="5"/>
    <cellStyle name="链接单元格" xfId="39" builtinId="24"/>
    <cellStyle name="40% - 强调文字颜色 4" xfId="40" builtinId="43"/>
    <cellStyle name="20% - 强调文字颜色 1" xfId="41" builtinId="30"/>
    <cellStyle name="强调文字颜色 5" xfId="42" builtinId="45"/>
    <cellStyle name="汇总" xfId="43" builtinId="25"/>
    <cellStyle name="强调文字颜色 2" xfId="44" builtinId="33"/>
    <cellStyle name="差" xfId="45" builtinId="27"/>
    <cellStyle name="20% - 强调文字颜色 6" xfId="46" builtinId="50"/>
    <cellStyle name="警告文本" xfId="47" builtinId="11"/>
    <cellStyle name="适中" xfId="48" builtinId="28"/>
    <cellStyle name="强调文字颜色 1" xfId="49" builtinId="29"/>
    <cellStyle name="60% - 强调文字颜色 4" xfId="50" builtinId="44"/>
    <cellStyle name="40% - 强调文字颜色 1" xfId="51" builtinId="31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"/>
  <sheetViews>
    <sheetView tabSelected="1" zoomScale="85" zoomScaleNormal="85" workbookViewId="0">
      <pane ySplit="2" topLeftCell="A3" activePane="bottomLeft" state="frozen"/>
      <selection/>
      <selection pane="bottomLeft" activeCell="N11" sqref="N11"/>
    </sheetView>
  </sheetViews>
  <sheetFormatPr defaultColWidth="9" defaultRowHeight="15.75"/>
  <cols>
    <col min="1" max="1" width="9" style="2"/>
    <col min="2" max="2" width="11.3666666666667" style="1" customWidth="1"/>
    <col min="3" max="3" width="9" style="1"/>
    <col min="4" max="4" width="9" style="1" customWidth="1"/>
    <col min="5" max="5" width="23.475" style="2" customWidth="1"/>
    <col min="6" max="6" width="33" style="1" customWidth="1"/>
    <col min="7" max="7" width="11.7333333333333" style="1" customWidth="1"/>
    <col min="8" max="8" width="15" style="1" customWidth="1"/>
    <col min="9" max="9" width="9" style="3" customWidth="1"/>
    <col min="10" max="10" width="12" style="4" customWidth="1"/>
    <col min="11" max="11" width="27.8916666666667" style="5" customWidth="1"/>
    <col min="12" max="12" width="13.7333333333333" style="5" hidden="1" customWidth="1"/>
  </cols>
  <sheetData>
    <row r="1" s="1" customFormat="1" ht="88.15" customHeight="1" spans="1:12">
      <c r="A1" s="6" t="s">
        <v>0</v>
      </c>
      <c r="B1" s="7"/>
      <c r="C1" s="7"/>
      <c r="D1" s="7"/>
      <c r="E1" s="2"/>
      <c r="F1" s="7"/>
      <c r="G1" s="7"/>
      <c r="H1" s="7"/>
      <c r="I1" s="7"/>
      <c r="J1" s="7"/>
      <c r="K1" s="7"/>
      <c r="L1" s="7"/>
    </row>
    <row r="2" s="1" customFormat="1" ht="27" spans="1:12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9" t="s">
        <v>6</v>
      </c>
      <c r="G2" s="9" t="s">
        <v>7</v>
      </c>
      <c r="H2" s="20" t="s">
        <v>8</v>
      </c>
      <c r="I2" s="37" t="s">
        <v>9</v>
      </c>
      <c r="J2" s="37" t="s">
        <v>10</v>
      </c>
      <c r="K2" s="37" t="s">
        <v>11</v>
      </c>
      <c r="L2" s="20" t="s">
        <v>12</v>
      </c>
    </row>
    <row r="3" s="1" customFormat="1" ht="135" spans="1:12">
      <c r="A3" s="11">
        <v>1</v>
      </c>
      <c r="B3" s="12" t="s">
        <v>13</v>
      </c>
      <c r="C3" s="13" t="s">
        <v>14</v>
      </c>
      <c r="D3" s="14" t="s">
        <v>15</v>
      </c>
      <c r="E3" s="21" t="s">
        <v>16</v>
      </c>
      <c r="F3" s="22" t="s">
        <v>17</v>
      </c>
      <c r="G3" s="23" t="s">
        <v>18</v>
      </c>
      <c r="H3" s="24">
        <v>875.47</v>
      </c>
      <c r="I3" s="38"/>
      <c r="J3" s="24">
        <f>H3-I3</f>
        <v>875.47</v>
      </c>
      <c r="K3" s="11"/>
      <c r="L3" s="11" t="s">
        <v>19</v>
      </c>
    </row>
    <row r="4" s="1" customFormat="1" ht="30" customHeight="1" spans="1:12">
      <c r="A4" s="11">
        <v>2</v>
      </c>
      <c r="B4" s="12" t="s">
        <v>20</v>
      </c>
      <c r="C4" s="13" t="s">
        <v>21</v>
      </c>
      <c r="D4" s="14" t="s">
        <v>15</v>
      </c>
      <c r="E4" s="21" t="s">
        <v>22</v>
      </c>
      <c r="F4" s="22" t="s">
        <v>23</v>
      </c>
      <c r="G4" s="23" t="s">
        <v>18</v>
      </c>
      <c r="H4" s="25">
        <v>666.98</v>
      </c>
      <c r="I4" s="25">
        <v>655.42</v>
      </c>
      <c r="J4" s="24">
        <f t="shared" ref="J4:J24" si="0">H4-I4</f>
        <v>11.5600000000001</v>
      </c>
      <c r="K4" s="39" t="s">
        <v>24</v>
      </c>
      <c r="L4" s="11" t="s">
        <v>19</v>
      </c>
    </row>
    <row r="5" s="1" customFormat="1" ht="30" customHeight="1" spans="1:12">
      <c r="A5" s="11">
        <v>3</v>
      </c>
      <c r="B5" s="15" t="s">
        <v>25</v>
      </c>
      <c r="C5" s="13" t="s">
        <v>26</v>
      </c>
      <c r="D5" s="16" t="s">
        <v>15</v>
      </c>
      <c r="E5" s="21" t="s">
        <v>27</v>
      </c>
      <c r="F5" s="26" t="s">
        <v>28</v>
      </c>
      <c r="G5" s="26" t="s">
        <v>18</v>
      </c>
      <c r="H5" s="27">
        <v>551.01</v>
      </c>
      <c r="I5" s="40"/>
      <c r="J5" s="24">
        <f t="shared" si="0"/>
        <v>551.01</v>
      </c>
      <c r="K5" s="41"/>
      <c r="L5" s="11" t="s">
        <v>19</v>
      </c>
    </row>
    <row r="6" s="1" customFormat="1" ht="30" customHeight="1" spans="1:12">
      <c r="A6" s="11">
        <v>4</v>
      </c>
      <c r="B6" s="12" t="s">
        <v>29</v>
      </c>
      <c r="C6" s="13" t="s">
        <v>30</v>
      </c>
      <c r="D6" s="14" t="s">
        <v>15</v>
      </c>
      <c r="E6" s="21" t="s">
        <v>31</v>
      </c>
      <c r="F6" s="22" t="s">
        <v>32</v>
      </c>
      <c r="G6" s="23" t="s">
        <v>18</v>
      </c>
      <c r="H6" s="24">
        <v>556.75</v>
      </c>
      <c r="I6" s="42"/>
      <c r="J6" s="24">
        <f t="shared" si="0"/>
        <v>556.75</v>
      </c>
      <c r="K6" s="11"/>
      <c r="L6" s="11" t="s">
        <v>19</v>
      </c>
    </row>
    <row r="7" s="1" customFormat="1" ht="30" customHeight="1" spans="1:12">
      <c r="A7" s="11">
        <v>5</v>
      </c>
      <c r="B7" s="12" t="s">
        <v>33</v>
      </c>
      <c r="C7" s="17" t="s">
        <v>34</v>
      </c>
      <c r="D7" s="14" t="s">
        <v>15</v>
      </c>
      <c r="E7" s="21" t="s">
        <v>35</v>
      </c>
      <c r="F7" s="22" t="s">
        <v>36</v>
      </c>
      <c r="G7" s="23" t="s">
        <v>18</v>
      </c>
      <c r="H7" s="25">
        <v>377.24</v>
      </c>
      <c r="I7" s="42">
        <v>372.7</v>
      </c>
      <c r="J7" s="24">
        <f t="shared" si="0"/>
        <v>4.54000000000002</v>
      </c>
      <c r="K7" s="21" t="s">
        <v>37</v>
      </c>
      <c r="L7" s="11" t="s">
        <v>19</v>
      </c>
    </row>
    <row r="8" s="1" customFormat="1" ht="30" customHeight="1" spans="1:12">
      <c r="A8" s="11">
        <v>6</v>
      </c>
      <c r="B8" s="12" t="s">
        <v>38</v>
      </c>
      <c r="C8" s="13" t="s">
        <v>39</v>
      </c>
      <c r="D8" s="13" t="s">
        <v>15</v>
      </c>
      <c r="E8" s="21" t="s">
        <v>40</v>
      </c>
      <c r="F8" s="22" t="s">
        <v>41</v>
      </c>
      <c r="G8" s="11" t="s">
        <v>18</v>
      </c>
      <c r="H8" s="25">
        <v>47.115</v>
      </c>
      <c r="I8" s="25"/>
      <c r="J8" s="24">
        <f t="shared" si="0"/>
        <v>47.115</v>
      </c>
      <c r="K8" s="11"/>
      <c r="L8" s="11" t="s">
        <v>19</v>
      </c>
    </row>
    <row r="9" s="1" customFormat="1" ht="40.5" spans="1:12">
      <c r="A9" s="11">
        <v>7</v>
      </c>
      <c r="B9" s="12" t="s">
        <v>42</v>
      </c>
      <c r="C9" s="13" t="s">
        <v>43</v>
      </c>
      <c r="D9" s="13" t="s">
        <v>15</v>
      </c>
      <c r="E9" s="21" t="s">
        <v>44</v>
      </c>
      <c r="F9" s="22" t="s">
        <v>45</v>
      </c>
      <c r="G9" s="11" t="s">
        <v>18</v>
      </c>
      <c r="H9" s="25">
        <v>618.74</v>
      </c>
      <c r="I9" s="43"/>
      <c r="J9" s="24">
        <f t="shared" si="0"/>
        <v>618.74</v>
      </c>
      <c r="K9" s="11"/>
      <c r="L9" s="11" t="s">
        <v>19</v>
      </c>
    </row>
    <row r="10" s="1" customFormat="1" ht="30" customHeight="1" spans="1:12">
      <c r="A10" s="11">
        <v>8</v>
      </c>
      <c r="B10" s="12" t="s">
        <v>42</v>
      </c>
      <c r="C10" s="13" t="s">
        <v>46</v>
      </c>
      <c r="D10" s="13" t="s">
        <v>15</v>
      </c>
      <c r="E10" s="21" t="s">
        <v>47</v>
      </c>
      <c r="F10" s="22" t="s">
        <v>48</v>
      </c>
      <c r="G10" s="11" t="s">
        <v>18</v>
      </c>
      <c r="H10" s="25">
        <v>100</v>
      </c>
      <c r="I10" s="43"/>
      <c r="J10" s="24">
        <f t="shared" si="0"/>
        <v>100</v>
      </c>
      <c r="K10" s="11"/>
      <c r="L10" s="11" t="s">
        <v>19</v>
      </c>
    </row>
    <row r="11" ht="30" customHeight="1" spans="1:12">
      <c r="A11" s="11">
        <v>9</v>
      </c>
      <c r="B11" s="15" t="s">
        <v>49</v>
      </c>
      <c r="C11" s="17" t="s">
        <v>50</v>
      </c>
      <c r="D11" s="16" t="s">
        <v>15</v>
      </c>
      <c r="E11" s="21" t="s">
        <v>51</v>
      </c>
      <c r="F11" s="26" t="s">
        <v>52</v>
      </c>
      <c r="G11" s="26" t="s">
        <v>18</v>
      </c>
      <c r="H11" s="27">
        <v>390.83</v>
      </c>
      <c r="I11" s="44"/>
      <c r="J11" s="24">
        <f t="shared" si="0"/>
        <v>390.83</v>
      </c>
      <c r="K11" s="41"/>
      <c r="L11" s="11" t="s">
        <v>19</v>
      </c>
    </row>
    <row r="12" ht="54" spans="1:12">
      <c r="A12" s="11">
        <v>10</v>
      </c>
      <c r="B12" s="15" t="s">
        <v>53</v>
      </c>
      <c r="C12" s="17" t="s">
        <v>54</v>
      </c>
      <c r="D12" s="16" t="s">
        <v>15</v>
      </c>
      <c r="E12" s="21" t="s">
        <v>55</v>
      </c>
      <c r="F12" s="26" t="s">
        <v>56</v>
      </c>
      <c r="G12" s="26" t="s">
        <v>18</v>
      </c>
      <c r="H12" s="27">
        <v>662.11</v>
      </c>
      <c r="I12" s="44"/>
      <c r="J12" s="24">
        <f t="shared" si="0"/>
        <v>662.11</v>
      </c>
      <c r="K12" s="41"/>
      <c r="L12" s="11" t="s">
        <v>19</v>
      </c>
    </row>
    <row r="13" ht="30" customHeight="1" spans="1:12">
      <c r="A13" s="11">
        <v>11</v>
      </c>
      <c r="B13" s="15" t="s">
        <v>53</v>
      </c>
      <c r="C13" s="17" t="s">
        <v>57</v>
      </c>
      <c r="D13" s="16" t="s">
        <v>15</v>
      </c>
      <c r="E13" s="21" t="s">
        <v>22</v>
      </c>
      <c r="F13" s="26" t="s">
        <v>58</v>
      </c>
      <c r="G13" s="26" t="s">
        <v>18</v>
      </c>
      <c r="H13" s="27">
        <v>150</v>
      </c>
      <c r="I13" s="44"/>
      <c r="J13" s="24">
        <f t="shared" si="0"/>
        <v>150</v>
      </c>
      <c r="K13" s="41"/>
      <c r="L13" s="11" t="s">
        <v>19</v>
      </c>
    </row>
    <row r="14" ht="30" customHeight="1" spans="1:12">
      <c r="A14" s="11">
        <v>12</v>
      </c>
      <c r="B14" s="15" t="s">
        <v>53</v>
      </c>
      <c r="C14" s="17" t="s">
        <v>59</v>
      </c>
      <c r="D14" s="16" t="s">
        <v>15</v>
      </c>
      <c r="E14" s="21" t="s">
        <v>60</v>
      </c>
      <c r="F14" s="26" t="s">
        <v>61</v>
      </c>
      <c r="G14" s="26" t="s">
        <v>18</v>
      </c>
      <c r="H14" s="27">
        <v>170</v>
      </c>
      <c r="I14" s="44"/>
      <c r="J14" s="24">
        <f t="shared" si="0"/>
        <v>170</v>
      </c>
      <c r="K14" s="41"/>
      <c r="L14" s="11" t="s">
        <v>19</v>
      </c>
    </row>
    <row r="15" ht="30" customHeight="1" spans="1:12">
      <c r="A15" s="11">
        <v>13</v>
      </c>
      <c r="B15" s="15" t="s">
        <v>53</v>
      </c>
      <c r="C15" s="17" t="s">
        <v>62</v>
      </c>
      <c r="D15" s="16" t="s">
        <v>15</v>
      </c>
      <c r="E15" s="21" t="s">
        <v>63</v>
      </c>
      <c r="F15" s="26" t="s">
        <v>64</v>
      </c>
      <c r="G15" s="26" t="s">
        <v>18</v>
      </c>
      <c r="H15" s="27">
        <v>150</v>
      </c>
      <c r="I15" s="45"/>
      <c r="J15" s="24">
        <f t="shared" si="0"/>
        <v>150</v>
      </c>
      <c r="K15" s="41"/>
      <c r="L15" s="11" t="s">
        <v>19</v>
      </c>
    </row>
    <row r="16" ht="54" spans="1:12">
      <c r="A16" s="11">
        <v>14</v>
      </c>
      <c r="B16" s="15" t="s">
        <v>65</v>
      </c>
      <c r="C16" s="17" t="s">
        <v>66</v>
      </c>
      <c r="D16" s="16" t="s">
        <v>15</v>
      </c>
      <c r="E16" s="21" t="s">
        <v>67</v>
      </c>
      <c r="F16" s="26" t="s">
        <v>68</v>
      </c>
      <c r="G16" s="26" t="s">
        <v>18</v>
      </c>
      <c r="H16" s="27">
        <v>811.105</v>
      </c>
      <c r="I16" s="45"/>
      <c r="J16" s="24">
        <f t="shared" si="0"/>
        <v>811.105</v>
      </c>
      <c r="K16" s="41"/>
      <c r="L16" s="11" t="s">
        <v>19</v>
      </c>
    </row>
    <row r="17" ht="30" customHeight="1" spans="1:12">
      <c r="A17" s="11">
        <v>15</v>
      </c>
      <c r="B17" s="18" t="s">
        <v>69</v>
      </c>
      <c r="C17" s="17" t="s">
        <v>70</v>
      </c>
      <c r="D17" s="13" t="s">
        <v>15</v>
      </c>
      <c r="E17" s="21" t="s">
        <v>71</v>
      </c>
      <c r="F17" s="11" t="s">
        <v>72</v>
      </c>
      <c r="G17" s="22" t="s">
        <v>18</v>
      </c>
      <c r="H17" s="28">
        <v>896.01</v>
      </c>
      <c r="I17" s="28">
        <v>376</v>
      </c>
      <c r="J17" s="24">
        <f t="shared" si="0"/>
        <v>520.01</v>
      </c>
      <c r="K17" s="17" t="s">
        <v>73</v>
      </c>
      <c r="L17" s="17" t="s">
        <v>19</v>
      </c>
    </row>
    <row r="18" ht="45" customHeight="1" spans="1:12">
      <c r="A18" s="11">
        <v>16</v>
      </c>
      <c r="B18" s="18" t="s">
        <v>74</v>
      </c>
      <c r="C18" s="17" t="s">
        <v>75</v>
      </c>
      <c r="D18" s="13" t="s">
        <v>15</v>
      </c>
      <c r="E18" s="21" t="s">
        <v>76</v>
      </c>
      <c r="F18" s="11" t="s">
        <v>77</v>
      </c>
      <c r="G18" s="22" t="s">
        <v>18</v>
      </c>
      <c r="H18" s="28">
        <v>101</v>
      </c>
      <c r="I18" s="28"/>
      <c r="J18" s="24">
        <f t="shared" si="0"/>
        <v>101</v>
      </c>
      <c r="K18" s="17"/>
      <c r="L18" s="17" t="s">
        <v>19</v>
      </c>
    </row>
    <row r="19" ht="45" customHeight="1" spans="1:12">
      <c r="A19" s="11">
        <v>17</v>
      </c>
      <c r="B19" s="18" t="s">
        <v>74</v>
      </c>
      <c r="C19" s="17" t="s">
        <v>78</v>
      </c>
      <c r="D19" s="13" t="s">
        <v>15</v>
      </c>
      <c r="E19" s="21" t="s">
        <v>79</v>
      </c>
      <c r="F19" s="11" t="s">
        <v>80</v>
      </c>
      <c r="G19" s="22" t="s">
        <v>18</v>
      </c>
      <c r="H19" s="28">
        <v>101</v>
      </c>
      <c r="I19" s="28"/>
      <c r="J19" s="24">
        <f t="shared" si="0"/>
        <v>101</v>
      </c>
      <c r="K19" s="17"/>
      <c r="L19" s="17" t="s">
        <v>19</v>
      </c>
    </row>
    <row r="20" ht="30" customHeight="1" spans="1:12">
      <c r="A20" s="11">
        <v>18</v>
      </c>
      <c r="B20" s="18" t="s">
        <v>74</v>
      </c>
      <c r="C20" s="17" t="s">
        <v>81</v>
      </c>
      <c r="D20" s="13" t="s">
        <v>15</v>
      </c>
      <c r="E20" s="48" t="s">
        <v>82</v>
      </c>
      <c r="F20" s="11" t="s">
        <v>83</v>
      </c>
      <c r="G20" s="22" t="s">
        <v>18</v>
      </c>
      <c r="H20" s="28">
        <v>39.22</v>
      </c>
      <c r="I20" s="28"/>
      <c r="J20" s="24">
        <f t="shared" si="0"/>
        <v>39.22</v>
      </c>
      <c r="K20" s="17"/>
      <c r="L20" s="17" t="s">
        <v>19</v>
      </c>
    </row>
    <row r="21" ht="30" customHeight="1" spans="1:12">
      <c r="A21" s="11">
        <v>19</v>
      </c>
      <c r="B21" s="18" t="s">
        <v>74</v>
      </c>
      <c r="C21" s="17" t="s">
        <v>84</v>
      </c>
      <c r="D21" s="13" t="s">
        <v>15</v>
      </c>
      <c r="E21" s="48" t="s">
        <v>85</v>
      </c>
      <c r="F21" s="11" t="s">
        <v>86</v>
      </c>
      <c r="G21" s="22" t="s">
        <v>18</v>
      </c>
      <c r="H21" s="28">
        <v>241.22</v>
      </c>
      <c r="I21" s="28"/>
      <c r="J21" s="24">
        <f t="shared" si="0"/>
        <v>241.22</v>
      </c>
      <c r="K21" s="17"/>
      <c r="L21" s="17" t="s">
        <v>19</v>
      </c>
    </row>
    <row r="22" ht="30" customHeight="1" spans="1:12">
      <c r="A22" s="11">
        <v>20</v>
      </c>
      <c r="B22" s="18" t="s">
        <v>74</v>
      </c>
      <c r="C22" s="17" t="s">
        <v>87</v>
      </c>
      <c r="D22" s="13" t="s">
        <v>15</v>
      </c>
      <c r="E22" s="48" t="s">
        <v>88</v>
      </c>
      <c r="F22" s="11" t="s">
        <v>89</v>
      </c>
      <c r="G22" s="22" t="s">
        <v>18</v>
      </c>
      <c r="H22" s="28">
        <v>241.22</v>
      </c>
      <c r="I22" s="28"/>
      <c r="J22" s="24">
        <f t="shared" si="0"/>
        <v>241.22</v>
      </c>
      <c r="K22" s="17"/>
      <c r="L22" s="17" t="s">
        <v>19</v>
      </c>
    </row>
    <row r="23" ht="30" customHeight="1" spans="1:12">
      <c r="A23" s="11">
        <v>21</v>
      </c>
      <c r="B23" s="18" t="s">
        <v>90</v>
      </c>
      <c r="C23" s="17" t="s">
        <v>91</v>
      </c>
      <c r="D23" s="13" t="s">
        <v>15</v>
      </c>
      <c r="E23" s="48" t="s">
        <v>92</v>
      </c>
      <c r="F23" s="11" t="s">
        <v>93</v>
      </c>
      <c r="G23" s="22" t="s">
        <v>18</v>
      </c>
      <c r="H23" s="28">
        <v>101.2</v>
      </c>
      <c r="I23" s="28"/>
      <c r="J23" s="24">
        <f t="shared" si="0"/>
        <v>101.2</v>
      </c>
      <c r="K23" s="17"/>
      <c r="L23" s="17" t="s">
        <v>19</v>
      </c>
    </row>
    <row r="24" ht="30" customHeight="1" spans="1:12">
      <c r="A24" s="11">
        <v>22</v>
      </c>
      <c r="B24" s="18" t="s">
        <v>94</v>
      </c>
      <c r="C24" s="17" t="s">
        <v>95</v>
      </c>
      <c r="D24" s="13" t="s">
        <v>15</v>
      </c>
      <c r="E24" s="48" t="s">
        <v>96</v>
      </c>
      <c r="F24" s="17" t="s">
        <v>97</v>
      </c>
      <c r="G24" s="22" t="s">
        <v>18</v>
      </c>
      <c r="H24" s="28">
        <v>44.65</v>
      </c>
      <c r="I24" s="28"/>
      <c r="J24" s="24">
        <f t="shared" si="0"/>
        <v>44.65</v>
      </c>
      <c r="K24" s="17"/>
      <c r="L24" s="17" t="s">
        <v>19</v>
      </c>
    </row>
    <row r="25" ht="50.1" customHeight="1" spans="1:12">
      <c r="A25" s="11">
        <v>23</v>
      </c>
      <c r="B25" s="18" t="s">
        <v>98</v>
      </c>
      <c r="C25" s="17" t="s">
        <v>99</v>
      </c>
      <c r="D25" s="13" t="s">
        <v>15</v>
      </c>
      <c r="E25" s="21" t="s">
        <v>100</v>
      </c>
      <c r="F25" s="11" t="s">
        <v>101</v>
      </c>
      <c r="G25" s="22" t="s">
        <v>18</v>
      </c>
      <c r="H25" s="28">
        <v>1063.86</v>
      </c>
      <c r="I25" s="28"/>
      <c r="J25" s="24">
        <f t="shared" ref="J25:J28" si="1">H25-I25</f>
        <v>1063.86</v>
      </c>
      <c r="K25" s="17"/>
      <c r="L25" s="17" t="s">
        <v>19</v>
      </c>
    </row>
    <row r="26" ht="30" customHeight="1" spans="1:12">
      <c r="A26" s="11">
        <v>24</v>
      </c>
      <c r="B26" s="18" t="s">
        <v>102</v>
      </c>
      <c r="C26" s="17" t="s">
        <v>103</v>
      </c>
      <c r="D26" s="13" t="s">
        <v>15</v>
      </c>
      <c r="E26" s="21" t="s">
        <v>104</v>
      </c>
      <c r="F26" s="11" t="s">
        <v>105</v>
      </c>
      <c r="G26" s="22" t="s">
        <v>18</v>
      </c>
      <c r="H26" s="28">
        <v>384.2</v>
      </c>
      <c r="I26" s="28">
        <v>378.56</v>
      </c>
      <c r="J26" s="24">
        <f t="shared" si="1"/>
        <v>5.63999999999999</v>
      </c>
      <c r="K26" s="17" t="s">
        <v>106</v>
      </c>
      <c r="L26" s="17" t="s">
        <v>19</v>
      </c>
    </row>
    <row r="27" ht="30" customHeight="1" spans="1:12">
      <c r="A27" s="11">
        <v>25</v>
      </c>
      <c r="B27" s="18" t="s">
        <v>107</v>
      </c>
      <c r="C27" s="17" t="s">
        <v>108</v>
      </c>
      <c r="D27" s="13" t="s">
        <v>15</v>
      </c>
      <c r="E27" s="21" t="s">
        <v>109</v>
      </c>
      <c r="F27" s="11" t="s">
        <v>110</v>
      </c>
      <c r="G27" s="22" t="s">
        <v>18</v>
      </c>
      <c r="H27" s="28">
        <v>370.42</v>
      </c>
      <c r="I27" s="28">
        <v>267.74</v>
      </c>
      <c r="J27" s="24">
        <f t="shared" si="1"/>
        <v>102.68</v>
      </c>
      <c r="K27" s="17" t="s">
        <v>111</v>
      </c>
      <c r="L27" s="17" t="s">
        <v>19</v>
      </c>
    </row>
    <row r="28" ht="30" customHeight="1" spans="1:12">
      <c r="A28" s="11">
        <v>26</v>
      </c>
      <c r="B28" s="18" t="s">
        <v>112</v>
      </c>
      <c r="C28" s="17" t="s">
        <v>113</v>
      </c>
      <c r="D28" s="13" t="s">
        <v>15</v>
      </c>
      <c r="E28" s="21" t="s">
        <v>114</v>
      </c>
      <c r="F28" s="11" t="s">
        <v>115</v>
      </c>
      <c r="G28" s="22" t="s">
        <v>18</v>
      </c>
      <c r="H28" s="28">
        <v>393.93</v>
      </c>
      <c r="I28" s="28">
        <v>360.36</v>
      </c>
      <c r="J28" s="24">
        <f t="shared" si="1"/>
        <v>33.57</v>
      </c>
      <c r="K28" s="17" t="s">
        <v>116</v>
      </c>
      <c r="L28" s="17" t="s">
        <v>19</v>
      </c>
    </row>
    <row r="29" ht="30" customHeight="1" spans="1:12">
      <c r="A29" s="11">
        <v>27</v>
      </c>
      <c r="B29" s="18" t="s">
        <v>117</v>
      </c>
      <c r="C29" s="17" t="s">
        <v>113</v>
      </c>
      <c r="D29" s="13" t="s">
        <v>15</v>
      </c>
      <c r="E29" s="21" t="s">
        <v>114</v>
      </c>
      <c r="F29" s="11" t="s">
        <v>118</v>
      </c>
      <c r="G29" s="22" t="s">
        <v>18</v>
      </c>
      <c r="H29" s="28">
        <v>92.05</v>
      </c>
      <c r="I29" s="28"/>
      <c r="J29" s="24">
        <f t="shared" ref="J29:J31" si="2">H29-I29</f>
        <v>92.05</v>
      </c>
      <c r="K29" s="17"/>
      <c r="L29" s="17" t="s">
        <v>19</v>
      </c>
    </row>
    <row r="30" ht="30" customHeight="1" spans="1:12">
      <c r="A30" s="11">
        <v>28</v>
      </c>
      <c r="B30" s="18" t="s">
        <v>119</v>
      </c>
      <c r="C30" s="17" t="s">
        <v>113</v>
      </c>
      <c r="D30" s="13" t="s">
        <v>15</v>
      </c>
      <c r="E30" s="21" t="s">
        <v>114</v>
      </c>
      <c r="F30" s="11" t="s">
        <v>120</v>
      </c>
      <c r="G30" s="22" t="s">
        <v>18</v>
      </c>
      <c r="H30" s="28">
        <v>114.02</v>
      </c>
      <c r="I30" s="28"/>
      <c r="J30" s="24">
        <f t="shared" si="2"/>
        <v>114.02</v>
      </c>
      <c r="K30" s="17"/>
      <c r="L30" s="17" t="s">
        <v>19</v>
      </c>
    </row>
    <row r="31" s="1" customFormat="1" ht="30" customHeight="1" spans="1:12">
      <c r="A31" s="11">
        <v>29</v>
      </c>
      <c r="B31" s="12" t="s">
        <v>121</v>
      </c>
      <c r="C31" s="13" t="s">
        <v>122</v>
      </c>
      <c r="D31" s="14" t="s">
        <v>15</v>
      </c>
      <c r="E31" s="21" t="s">
        <v>123</v>
      </c>
      <c r="F31" s="22" t="s">
        <v>124</v>
      </c>
      <c r="G31" s="23" t="s">
        <v>18</v>
      </c>
      <c r="H31" s="24">
        <v>230</v>
      </c>
      <c r="I31" s="38"/>
      <c r="J31" s="24">
        <f t="shared" si="2"/>
        <v>230</v>
      </c>
      <c r="K31" s="46"/>
      <c r="L31" s="30" t="s">
        <v>19</v>
      </c>
    </row>
    <row r="32" s="1" customFormat="1" ht="30" customHeight="1" spans="1:12">
      <c r="A32" s="11">
        <v>30</v>
      </c>
      <c r="B32" s="12" t="s">
        <v>121</v>
      </c>
      <c r="C32" s="13" t="s">
        <v>125</v>
      </c>
      <c r="D32" s="14" t="s">
        <v>15</v>
      </c>
      <c r="E32" s="29" t="s">
        <v>126</v>
      </c>
      <c r="F32" s="22" t="s">
        <v>127</v>
      </c>
      <c r="G32" s="23" t="s">
        <v>18</v>
      </c>
      <c r="H32" s="24">
        <v>70.52</v>
      </c>
      <c r="I32" s="38"/>
      <c r="J32" s="24">
        <f t="shared" ref="J32:J42" si="3">H32-I32</f>
        <v>70.52</v>
      </c>
      <c r="K32" s="46"/>
      <c r="L32" s="30" t="s">
        <v>19</v>
      </c>
    </row>
    <row r="33" s="1" customFormat="1" ht="30" customHeight="1" spans="1:12">
      <c r="A33" s="11">
        <v>31</v>
      </c>
      <c r="B33" s="12" t="s">
        <v>128</v>
      </c>
      <c r="C33" s="13" t="s">
        <v>129</v>
      </c>
      <c r="D33" s="13" t="s">
        <v>15</v>
      </c>
      <c r="E33" s="21" t="s">
        <v>130</v>
      </c>
      <c r="F33" s="22" t="s">
        <v>131</v>
      </c>
      <c r="G33" s="30" t="s">
        <v>18</v>
      </c>
      <c r="H33" s="25">
        <v>147.85</v>
      </c>
      <c r="I33" s="25"/>
      <c r="J33" s="24">
        <f t="shared" si="3"/>
        <v>147.85</v>
      </c>
      <c r="K33" s="30"/>
      <c r="L33" s="30" t="s">
        <v>19</v>
      </c>
    </row>
    <row r="34" s="1" customFormat="1" ht="30" customHeight="1" spans="1:12">
      <c r="A34" s="11">
        <v>32</v>
      </c>
      <c r="B34" s="12" t="s">
        <v>128</v>
      </c>
      <c r="C34" s="13" t="s">
        <v>132</v>
      </c>
      <c r="D34" s="13" t="s">
        <v>15</v>
      </c>
      <c r="E34" s="21" t="s">
        <v>40</v>
      </c>
      <c r="F34" s="22" t="s">
        <v>133</v>
      </c>
      <c r="G34" s="30" t="s">
        <v>18</v>
      </c>
      <c r="H34" s="25">
        <v>107.85</v>
      </c>
      <c r="I34" s="25"/>
      <c r="J34" s="24">
        <f t="shared" si="3"/>
        <v>107.85</v>
      </c>
      <c r="K34" s="30"/>
      <c r="L34" s="30" t="s">
        <v>19</v>
      </c>
    </row>
    <row r="35" s="1" customFormat="1" ht="30" customHeight="1" spans="1:12">
      <c r="A35" s="11">
        <v>33</v>
      </c>
      <c r="B35" s="12" t="s">
        <v>128</v>
      </c>
      <c r="C35" s="13" t="s">
        <v>134</v>
      </c>
      <c r="D35" s="13" t="s">
        <v>15</v>
      </c>
      <c r="E35" s="21" t="s">
        <v>135</v>
      </c>
      <c r="F35" s="22" t="s">
        <v>136</v>
      </c>
      <c r="G35" s="30" t="s">
        <v>18</v>
      </c>
      <c r="H35" s="25">
        <v>40</v>
      </c>
      <c r="I35" s="25"/>
      <c r="J35" s="24">
        <f t="shared" si="3"/>
        <v>40</v>
      </c>
      <c r="K35" s="30"/>
      <c r="L35" s="30" t="s">
        <v>19</v>
      </c>
    </row>
    <row r="36" ht="30" customHeight="1" spans="1:12">
      <c r="A36" s="11">
        <v>34</v>
      </c>
      <c r="B36" s="15" t="s">
        <v>137</v>
      </c>
      <c r="C36" s="17" t="s">
        <v>138</v>
      </c>
      <c r="D36" s="16" t="s">
        <v>15</v>
      </c>
      <c r="E36" s="31" t="s">
        <v>139</v>
      </c>
      <c r="F36" s="26" t="s">
        <v>140</v>
      </c>
      <c r="G36" s="26" t="s">
        <v>18</v>
      </c>
      <c r="H36" s="32">
        <v>194.74</v>
      </c>
      <c r="I36" s="44"/>
      <c r="J36" s="24">
        <f t="shared" si="3"/>
        <v>194.74</v>
      </c>
      <c r="K36" s="47"/>
      <c r="L36" s="30" t="s">
        <v>19</v>
      </c>
    </row>
    <row r="37" ht="30" customHeight="1" spans="1:12">
      <c r="A37" s="11">
        <v>35</v>
      </c>
      <c r="B37" s="15" t="s">
        <v>137</v>
      </c>
      <c r="C37" s="17" t="s">
        <v>141</v>
      </c>
      <c r="D37" s="16" t="s">
        <v>15</v>
      </c>
      <c r="E37" s="33" t="s">
        <v>142</v>
      </c>
      <c r="F37" s="26" t="s">
        <v>143</v>
      </c>
      <c r="G37" s="26" t="s">
        <v>18</v>
      </c>
      <c r="H37" s="27">
        <v>50.66</v>
      </c>
      <c r="I37" s="44"/>
      <c r="J37" s="24">
        <f t="shared" si="3"/>
        <v>50.66</v>
      </c>
      <c r="K37" s="47"/>
      <c r="L37" s="30" t="s">
        <v>19</v>
      </c>
    </row>
    <row r="38" ht="30" customHeight="1" spans="1:12">
      <c r="A38" s="11">
        <v>36</v>
      </c>
      <c r="B38" s="15" t="s">
        <v>137</v>
      </c>
      <c r="C38" s="17" t="s">
        <v>144</v>
      </c>
      <c r="D38" s="16" t="s">
        <v>15</v>
      </c>
      <c r="E38" s="33" t="s">
        <v>145</v>
      </c>
      <c r="F38" s="26" t="s">
        <v>146</v>
      </c>
      <c r="G38" s="26" t="s">
        <v>18</v>
      </c>
      <c r="H38" s="27">
        <v>62.84</v>
      </c>
      <c r="I38" s="44"/>
      <c r="J38" s="24">
        <f t="shared" si="3"/>
        <v>62.84</v>
      </c>
      <c r="K38" s="47"/>
      <c r="L38" s="30" t="s">
        <v>19</v>
      </c>
    </row>
    <row r="39" ht="30" customHeight="1" spans="1:12">
      <c r="A39" s="11">
        <v>37</v>
      </c>
      <c r="B39" s="19" t="s">
        <v>137</v>
      </c>
      <c r="C39" s="17" t="s">
        <v>147</v>
      </c>
      <c r="D39" s="16" t="s">
        <v>15</v>
      </c>
      <c r="E39" s="34" t="s">
        <v>148</v>
      </c>
      <c r="F39" s="35" t="s">
        <v>149</v>
      </c>
      <c r="G39" s="26" t="s">
        <v>18</v>
      </c>
      <c r="H39" s="36">
        <v>50.34</v>
      </c>
      <c r="I39" s="44">
        <v>50</v>
      </c>
      <c r="J39" s="24">
        <f t="shared" si="3"/>
        <v>0.340000000000003</v>
      </c>
      <c r="K39" s="35" t="s">
        <v>150</v>
      </c>
      <c r="L39" s="30" t="s">
        <v>19</v>
      </c>
    </row>
    <row r="40" ht="30" customHeight="1" spans="1:12">
      <c r="A40" s="11">
        <v>38</v>
      </c>
      <c r="B40" s="15" t="s">
        <v>137</v>
      </c>
      <c r="C40" s="17" t="s">
        <v>151</v>
      </c>
      <c r="D40" s="16" t="s">
        <v>15</v>
      </c>
      <c r="E40" s="31" t="s">
        <v>152</v>
      </c>
      <c r="F40" s="26" t="s">
        <v>153</v>
      </c>
      <c r="G40" s="26" t="s">
        <v>18</v>
      </c>
      <c r="H40" s="27">
        <v>50.66</v>
      </c>
      <c r="I40" s="44"/>
      <c r="J40" s="24">
        <f t="shared" si="3"/>
        <v>50.66</v>
      </c>
      <c r="K40" s="47"/>
      <c r="L40" s="30" t="s">
        <v>19</v>
      </c>
    </row>
    <row r="41" ht="30" customHeight="1" spans="1:12">
      <c r="A41" s="11">
        <v>39</v>
      </c>
      <c r="B41" s="19" t="s">
        <v>137</v>
      </c>
      <c r="C41" s="17" t="s">
        <v>154</v>
      </c>
      <c r="D41" s="16" t="s">
        <v>15</v>
      </c>
      <c r="E41" s="34" t="s">
        <v>155</v>
      </c>
      <c r="F41" s="35" t="s">
        <v>156</v>
      </c>
      <c r="G41" s="26" t="s">
        <v>18</v>
      </c>
      <c r="H41" s="36">
        <v>50.34</v>
      </c>
      <c r="I41" s="44">
        <v>50</v>
      </c>
      <c r="J41" s="24">
        <f t="shared" si="3"/>
        <v>0.340000000000003</v>
      </c>
      <c r="K41" s="35" t="s">
        <v>157</v>
      </c>
      <c r="L41" s="30" t="s">
        <v>19</v>
      </c>
    </row>
    <row r="42" ht="30" customHeight="1" spans="1:12">
      <c r="A42" s="11">
        <v>40</v>
      </c>
      <c r="B42" s="15" t="s">
        <v>137</v>
      </c>
      <c r="C42" s="17" t="s">
        <v>158</v>
      </c>
      <c r="D42" s="16" t="s">
        <v>15</v>
      </c>
      <c r="E42" s="31" t="s">
        <v>159</v>
      </c>
      <c r="F42" s="26" t="s">
        <v>160</v>
      </c>
      <c r="G42" s="26" t="s">
        <v>18</v>
      </c>
      <c r="H42" s="27">
        <v>50.66</v>
      </c>
      <c r="I42" s="44"/>
      <c r="J42" s="24">
        <f t="shared" si="3"/>
        <v>50.66</v>
      </c>
      <c r="K42" s="47"/>
      <c r="L42" s="30" t="s">
        <v>19</v>
      </c>
    </row>
  </sheetData>
  <mergeCells count="1">
    <mergeCell ref="A1:K1"/>
  </mergeCells>
  <pageMargins left="0.75" right="0.75" top="0.196527777777778" bottom="0.118055555555556" header="0.5" footer="0.0784722222222222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郑耿纯</cp:lastModifiedBy>
  <dcterms:created xsi:type="dcterms:W3CDTF">2021-03-09T16:08:00Z</dcterms:created>
  <cp:lastPrinted>2024-01-15T14:23:00Z</cp:lastPrinted>
  <dcterms:modified xsi:type="dcterms:W3CDTF">2024-01-25T16:54:25Z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5A6CEC1F846548D9B223E81A14D0C0A5_13</vt:lpwstr>
  </property>
  <property fmtid="{D5CDD505-2E9C-101B-9397-08002B2CF9AE}" pid="4" name="KSOReadingLayout">
    <vt:bool>true</vt:bool>
  </property>
</Properties>
</file>