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二级项目" sheetId="1" r:id="rId1"/>
  </sheets>
  <calcPr calcId="144525"/>
</workbook>
</file>

<file path=xl/comments1.xml><?xml version="1.0" encoding="utf-8"?>
<comments xmlns="http://schemas.openxmlformats.org/spreadsheetml/2006/main">
  <authors>
    <author/>
    <author>Windows 用户</author>
    <author>Administrator</author>
  </authors>
  <commentList>
    <comment ref="B2" authorId="0">
      <text>
        <r>
          <rPr>
            <sz val="9"/>
            <rFont val="宋体"/>
            <charset val="134"/>
          </rPr>
          <t>(限40字以内)</t>
        </r>
      </text>
    </comment>
    <comment ref="B3" authorId="1">
      <text>
        <r>
          <rPr>
            <sz val="9"/>
            <rFont val="宋体"/>
            <charset val="134"/>
          </rPr>
          <t>导入模板无需填写</t>
        </r>
      </text>
    </comment>
    <comment ref="B6" authorId="0">
      <text>
        <r>
          <rPr>
            <sz val="9"/>
            <rFont val="宋体"/>
            <charset val="134"/>
          </rPr>
          <t>(限2000字以内)
新增项目年度目标为必填项</t>
        </r>
      </text>
    </comment>
    <comment ref="B7" authorId="0">
      <text>
        <r>
          <rPr>
            <sz val="9"/>
            <rFont val="宋体"/>
            <charset val="134"/>
          </rPr>
          <t>(限2000字以内)
多年度项目长期目标为必填项</t>
        </r>
      </text>
    </comment>
    <comment ref="F12" authorId="2">
      <text>
        <r>
          <rPr>
            <sz val="9"/>
            <rFont val="宋体"/>
            <charset val="134"/>
          </rPr>
          <t>限200字内</t>
        </r>
      </text>
    </comment>
  </commentList>
</comments>
</file>

<file path=xl/sharedStrings.xml><?xml version="1.0" encoding="utf-8"?>
<sst xmlns="http://schemas.openxmlformats.org/spreadsheetml/2006/main" count="148" uniqueCount="91">
  <si>
    <t>项目支出绩效自评表</t>
  </si>
  <si>
    <t>项目编码：</t>
  </si>
  <si>
    <t>440307220221558100100</t>
  </si>
  <si>
    <t>项目名称：</t>
  </si>
  <si>
    <t>医务社工服务项目</t>
  </si>
  <si>
    <t>绩效自评年度：</t>
  </si>
  <si>
    <t>2022</t>
  </si>
  <si>
    <t>实施单位：</t>
  </si>
  <si>
    <t>深圳市龙岗区卫生健康局</t>
  </si>
  <si>
    <t>一级预算单位：</t>
  </si>
  <si>
    <t>资金使用情况</t>
  </si>
  <si>
    <t>年初预算数</t>
  </si>
  <si>
    <t>全年预算数</t>
  </si>
  <si>
    <t>全年执行数</t>
  </si>
  <si>
    <t>分值</t>
  </si>
  <si>
    <t>执行率（%）</t>
  </si>
  <si>
    <t>得分</t>
  </si>
  <si>
    <t>项目资金（元）</t>
  </si>
  <si>
    <t>年度资金总额</t>
  </si>
  <si>
    <t>3253250.00</t>
  </si>
  <si>
    <t>3921250.00</t>
  </si>
  <si>
    <t>10</t>
  </si>
  <si>
    <t>100</t>
  </si>
  <si>
    <t>其中：当年财政拨款</t>
  </si>
  <si>
    <t>—</t>
  </si>
  <si>
    <t>上年结转资金</t>
  </si>
  <si>
    <t>0.00</t>
  </si>
  <si>
    <t>其他资金</t>
  </si>
  <si>
    <t>项目目标完成情况</t>
  </si>
  <si>
    <t>年度总体目标</t>
  </si>
  <si>
    <t>预期目标</t>
  </si>
  <si>
    <r>
      <rPr>
        <b/>
        <sz val="11"/>
        <color rgb="FFD9001B"/>
        <rFont val="等线"/>
        <charset val="134"/>
        <scheme val="minor"/>
      </rPr>
      <t>* </t>
    </r>
    <r>
      <rPr>
        <b/>
        <sz val="11"/>
        <rFont val="等线"/>
        <charset val="134"/>
        <scheme val="minor"/>
      </rPr>
      <t>实际完成情况</t>
    </r>
  </si>
  <si>
    <t>一、龙岗区医患关爱社工服务项目:1、为患者、家属和其他相关人员提供社会、心理需求评估，处理影响健康的社会、心理因素服务。2、为医务人员提供精神减压等专业服务。3、为重点人群提供卫生健康政策辅助性服务工作。4、为其他政府委托的卫生健康服务。二、精神卫生领域社工服务项目： 1.加强区级管理患者动态排查，与公安、社区等各部门联动，及时反馈信息及推进社区管理。2.为区级管理服务对象建立档案，开展随访服务，了解评估患者基本情况，链接资源，提供服药相关服务和病情管理指导和心理支持等。3.配合开展精神疾病科普宣传，增进了解，减少偏见与歧视。4.组织开展区级家属资源中心工作，提供严重精神障碍患者康复活动（包括非户籍康复者），提供康复者社会支持。5.加强与各街道、社区的联络沟通，协助开展协调工作。</t>
  </si>
  <si>
    <t>年度绩效指标</t>
  </si>
  <si>
    <t>一级指标</t>
  </si>
  <si>
    <t>二级指标</t>
  </si>
  <si>
    <t>三级指标</t>
  </si>
  <si>
    <t>年度指标值</t>
  </si>
  <si>
    <r>
      <rPr>
        <b/>
        <sz val="11"/>
        <color rgb="FFD9001B"/>
        <rFont val="等线"/>
        <charset val="134"/>
        <scheme val="minor"/>
      </rPr>
      <t>* </t>
    </r>
    <r>
      <rPr>
        <b/>
        <sz val="11"/>
        <color rgb="FF555555"/>
        <rFont val="等线"/>
        <charset val="134"/>
        <scheme val="minor"/>
      </rPr>
      <t>实际完成值</t>
    </r>
  </si>
  <si>
    <r>
      <rPr>
        <b/>
        <sz val="11"/>
        <color rgb="FFD9001B"/>
        <rFont val="等线"/>
        <charset val="134"/>
        <scheme val="minor"/>
      </rPr>
      <t>* </t>
    </r>
    <r>
      <rPr>
        <b/>
        <sz val="11"/>
        <color rgb="FF555555"/>
        <rFont val="等线"/>
        <charset val="134"/>
        <scheme val="minor"/>
      </rPr>
      <t>分值</t>
    </r>
  </si>
  <si>
    <r>
      <rPr>
        <b/>
        <sz val="11"/>
        <color rgb="FFD9001B"/>
        <rFont val="等线"/>
        <charset val="134"/>
        <scheme val="minor"/>
      </rPr>
      <t xml:space="preserve">* </t>
    </r>
    <r>
      <rPr>
        <sz val="11"/>
        <color theme="1"/>
        <rFont val="等线"/>
        <charset val="134"/>
        <scheme val="minor"/>
      </rPr>
      <t>得分</t>
    </r>
  </si>
  <si>
    <t>偏差原因分析及改进措施</t>
  </si>
  <si>
    <t>产出指标
(50分)</t>
  </si>
  <si>
    <t>数量指标</t>
  </si>
  <si>
    <t>个案建档</t>
  </si>
  <si>
    <t>450个（一年）</t>
  </si>
  <si>
    <t>462个</t>
  </si>
  <si>
    <t>个案开启</t>
  </si>
  <si>
    <t>90个（一年）</t>
  </si>
  <si>
    <t>98个</t>
  </si>
  <si>
    <t>心理辅导</t>
  </si>
  <si>
    <t>360次（一年）</t>
  </si>
  <si>
    <t>400次</t>
  </si>
  <si>
    <t>小组活动</t>
  </si>
  <si>
    <t>64节次（一年）</t>
  </si>
  <si>
    <t>64节次</t>
  </si>
  <si>
    <t>开展医患关爱，医护人员、医患共融活动</t>
  </si>
  <si>
    <t>70场次（一年）</t>
  </si>
  <si>
    <t>72场次</t>
  </si>
  <si>
    <t>初级群众性急救知识宣传活动</t>
  </si>
  <si>
    <t>13场次（一年）</t>
  </si>
  <si>
    <t>13场次</t>
  </si>
  <si>
    <t/>
  </si>
  <si>
    <t>质量指标</t>
  </si>
  <si>
    <t>全年社工服务指标完成率</t>
  </si>
  <si>
    <t>100%</t>
  </si>
  <si>
    <t>时效指标</t>
  </si>
  <si>
    <t>合同款资金支付效率</t>
  </si>
  <si>
    <t>成本指标</t>
  </si>
  <si>
    <t>成本控制率</t>
  </si>
  <si>
    <t>效益指标
(30分)</t>
  </si>
  <si>
    <t>经济效益指标</t>
  </si>
  <si>
    <t>不适用</t>
  </si>
  <si>
    <t>社会效益指标</t>
  </si>
  <si>
    <t>充分发挥社工服务作用</t>
  </si>
  <si>
    <t>有效发挥医务社工为服务对象提供以疾病适应、压力缓解以及健康知识宣教为目的的专业服务</t>
  </si>
  <si>
    <t>已完成</t>
  </si>
  <si>
    <t>生态效益指标</t>
  </si>
  <si>
    <t>可持续影响指标</t>
  </si>
  <si>
    <t xml:space="preserve">预算项目对本年度的影响期限	</t>
  </si>
  <si>
    <t xml:space="preserve">一年	</t>
  </si>
  <si>
    <t>一年</t>
  </si>
  <si>
    <t>满意度指标
(10分)</t>
  </si>
  <si>
    <t>服务对象满意度指标</t>
  </si>
  <si>
    <t xml:space="preserve">服务对象对医务社工工作的满意度	</t>
  </si>
  <si>
    <t>95%</t>
  </si>
  <si>
    <t>0.95</t>
  </si>
  <si>
    <t>其他满意度指标</t>
  </si>
  <si>
    <t xml:space="preserve">服务对象对医务社工工作的满意度	
</t>
  </si>
  <si>
    <t>5</t>
  </si>
  <si>
    <t>总分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</si>
</sst>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rgb="FF333333"/>
      <name val="等线"/>
      <charset val="134"/>
      <scheme val="minor"/>
    </font>
    <font>
      <b/>
      <sz val="11"/>
      <color rgb="FF333333"/>
      <name val="等线"/>
      <charset val="134"/>
      <scheme val="minor"/>
    </font>
    <font>
      <b/>
      <sz val="11"/>
      <color rgb="FF555555"/>
      <name val="等线"/>
      <charset val="134"/>
      <scheme val="minor"/>
    </font>
    <font>
      <sz val="11"/>
      <color theme="1"/>
      <name val="微软雅黑"/>
      <charset val="134"/>
    </font>
    <font>
      <sz val="11"/>
      <color rgb="FFFF0000"/>
      <name val="等线"/>
      <charset val="134"/>
      <scheme val="minor"/>
    </font>
    <font>
      <b/>
      <sz val="11"/>
      <color rgb="FFD9001B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0" borderId="15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8" borderId="16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b val="1"/>
        <color rgb="FF000000"/>
      </font>
      <fill>
        <patternFill patternType="solid">
          <bgColor rgb="FFD7D7D7"/>
        </patternFill>
      </fill>
    </dxf>
    <dxf>
      <font>
        <b val="0"/>
        <color rgb="FF000000"/>
      </font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L21" sqref="L21"/>
    </sheetView>
  </sheetViews>
  <sheetFormatPr defaultColWidth="8.875" defaultRowHeight="14.25"/>
  <cols>
    <col min="1" max="1" width="15.125" style="3" customWidth="1"/>
    <col min="2" max="2" width="17" style="3" customWidth="1"/>
    <col min="3" max="4" width="16.875" style="3" customWidth="1"/>
    <col min="5" max="5" width="26.5" style="3" customWidth="1"/>
    <col min="6" max="6" width="17.125" style="3" customWidth="1"/>
    <col min="7" max="7" width="8.5" style="3" customWidth="1"/>
    <col min="8" max="8" width="7.125" style="3" customWidth="1"/>
    <col min="9" max="9" width="18.125" style="3" customWidth="1"/>
    <col min="10" max="16384" width="8.875" style="3"/>
  </cols>
  <sheetData>
    <row r="1" ht="25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0" customHeight="1" spans="1:9">
      <c r="A2" s="5" t="s">
        <v>1</v>
      </c>
      <c r="B2" s="6" t="s">
        <v>2</v>
      </c>
      <c r="C2" s="6"/>
      <c r="D2" s="5" t="s">
        <v>3</v>
      </c>
      <c r="E2" s="6" t="s">
        <v>4</v>
      </c>
      <c r="F2" s="5" t="s">
        <v>5</v>
      </c>
      <c r="G2" s="39" t="s">
        <v>6</v>
      </c>
      <c r="H2" s="40"/>
      <c r="I2" s="56"/>
    </row>
    <row r="3" s="1" customFormat="1" ht="40" customHeight="1" spans="1:9">
      <c r="A3" s="7" t="s">
        <v>7</v>
      </c>
      <c r="B3" s="8" t="s">
        <v>8</v>
      </c>
      <c r="C3" s="9"/>
      <c r="D3" s="7" t="s">
        <v>9</v>
      </c>
      <c r="E3" s="41" t="s">
        <v>8</v>
      </c>
      <c r="F3" s="42"/>
      <c r="G3" s="42"/>
      <c r="H3" s="42"/>
      <c r="I3" s="57"/>
    </row>
    <row r="4" s="1" customFormat="1" ht="40" customHeight="1" spans="1:9">
      <c r="A4" s="10" t="s">
        <v>10</v>
      </c>
      <c r="B4" s="11"/>
      <c r="C4" s="11"/>
      <c r="D4" s="11"/>
      <c r="E4" s="11"/>
      <c r="F4" s="11"/>
      <c r="G4" s="11"/>
      <c r="H4" s="11"/>
      <c r="I4" s="58"/>
    </row>
    <row r="5" s="1" customFormat="1" ht="40" customHeight="1" spans="1:9">
      <c r="A5" s="12"/>
      <c r="B5" s="12"/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43" t="s">
        <v>16</v>
      </c>
      <c r="I5" s="59"/>
    </row>
    <row r="6" s="1" customFormat="1" ht="40" customHeight="1" spans="1:9">
      <c r="A6" s="14" t="s">
        <v>17</v>
      </c>
      <c r="B6" s="15" t="s">
        <v>18</v>
      </c>
      <c r="C6" s="16" t="s">
        <v>19</v>
      </c>
      <c r="D6" s="16" t="s">
        <v>20</v>
      </c>
      <c r="E6" s="16" t="s">
        <v>20</v>
      </c>
      <c r="F6" s="44" t="s">
        <v>21</v>
      </c>
      <c r="G6" s="44" t="s">
        <v>22</v>
      </c>
      <c r="H6" s="45" t="s">
        <v>21</v>
      </c>
      <c r="I6" s="60"/>
    </row>
    <row r="7" s="1" customFormat="1" ht="40" customHeight="1" spans="1:9">
      <c r="A7" s="14"/>
      <c r="B7" s="17" t="s">
        <v>23</v>
      </c>
      <c r="C7" s="16" t="s">
        <v>19</v>
      </c>
      <c r="D7" s="16" t="s">
        <v>20</v>
      </c>
      <c r="E7" s="16" t="s">
        <v>20</v>
      </c>
      <c r="F7" s="16" t="s">
        <v>24</v>
      </c>
      <c r="G7" s="16" t="s">
        <v>24</v>
      </c>
      <c r="H7" s="46" t="s">
        <v>24</v>
      </c>
      <c r="I7" s="61"/>
    </row>
    <row r="8" s="1" customFormat="1" ht="40" customHeight="1" spans="1:9">
      <c r="A8" s="14"/>
      <c r="B8" s="17" t="s">
        <v>25</v>
      </c>
      <c r="C8" s="16" t="s">
        <v>26</v>
      </c>
      <c r="D8" s="16" t="s">
        <v>26</v>
      </c>
      <c r="E8" s="16" t="s">
        <v>26</v>
      </c>
      <c r="F8" s="16" t="s">
        <v>24</v>
      </c>
      <c r="G8" s="16" t="s">
        <v>24</v>
      </c>
      <c r="H8" s="46" t="s">
        <v>24</v>
      </c>
      <c r="I8" s="61"/>
    </row>
    <row r="9" s="1" customFormat="1" ht="40" customHeight="1" spans="1:9">
      <c r="A9" s="18"/>
      <c r="B9" s="19" t="s">
        <v>27</v>
      </c>
      <c r="C9" s="20" t="s">
        <v>26</v>
      </c>
      <c r="D9" s="20" t="s">
        <v>26</v>
      </c>
      <c r="E9" s="20" t="s">
        <v>26</v>
      </c>
      <c r="F9" s="20" t="s">
        <v>24</v>
      </c>
      <c r="G9" s="20" t="s">
        <v>24</v>
      </c>
      <c r="H9" s="47" t="s">
        <v>24</v>
      </c>
      <c r="I9" s="62"/>
    </row>
    <row r="10" s="1" customFormat="1" ht="40" customHeight="1" spans="1:9">
      <c r="A10" s="21" t="s">
        <v>28</v>
      </c>
      <c r="B10" s="21"/>
      <c r="C10" s="21"/>
      <c r="D10" s="21"/>
      <c r="E10" s="21"/>
      <c r="F10" s="21"/>
      <c r="G10" s="21"/>
      <c r="H10" s="21"/>
      <c r="I10" s="21"/>
    </row>
    <row r="11" s="1" customFormat="1" ht="40" customHeight="1" spans="1:9">
      <c r="A11" s="22" t="s">
        <v>29</v>
      </c>
      <c r="B11" s="23" t="s">
        <v>30</v>
      </c>
      <c r="C11" s="23"/>
      <c r="D11" s="23"/>
      <c r="E11" s="23"/>
      <c r="F11" s="48" t="s">
        <v>31</v>
      </c>
      <c r="G11" s="48"/>
      <c r="H11" s="48"/>
      <c r="I11" s="48"/>
    </row>
    <row r="12" s="1" customFormat="1" ht="199" customHeight="1" spans="1:9">
      <c r="A12" s="24"/>
      <c r="B12" s="25" t="s">
        <v>32</v>
      </c>
      <c r="C12" s="26"/>
      <c r="D12" s="26"/>
      <c r="E12" s="49"/>
      <c r="F12" s="25" t="s">
        <v>32</v>
      </c>
      <c r="G12" s="26"/>
      <c r="H12" s="26"/>
      <c r="I12" s="49"/>
    </row>
    <row r="13" s="1" customFormat="1" ht="40" customHeight="1" spans="1:9">
      <c r="A13" s="27" t="s">
        <v>33</v>
      </c>
      <c r="B13" s="28" t="s">
        <v>34</v>
      </c>
      <c r="C13" s="28" t="s">
        <v>35</v>
      </c>
      <c r="D13" s="28" t="s">
        <v>36</v>
      </c>
      <c r="E13" s="28" t="s">
        <v>37</v>
      </c>
      <c r="F13" s="48" t="s">
        <v>38</v>
      </c>
      <c r="G13" s="48" t="s">
        <v>39</v>
      </c>
      <c r="H13" s="48" t="s">
        <v>40</v>
      </c>
      <c r="I13" s="28" t="s">
        <v>41</v>
      </c>
    </row>
    <row r="14" s="1" customFormat="1" ht="40" customHeight="1" spans="1:9">
      <c r="A14" s="27"/>
      <c r="B14" s="29" t="s">
        <v>42</v>
      </c>
      <c r="C14" s="22" t="s">
        <v>43</v>
      </c>
      <c r="D14" s="28" t="s">
        <v>44</v>
      </c>
      <c r="E14" s="28" t="s">
        <v>45</v>
      </c>
      <c r="F14" s="50" t="s">
        <v>46</v>
      </c>
      <c r="G14" s="50">
        <v>5</v>
      </c>
      <c r="H14" s="50">
        <v>5</v>
      </c>
      <c r="I14" s="52"/>
    </row>
    <row r="15" s="1" customFormat="1" ht="40" customHeight="1" spans="1:9">
      <c r="A15" s="27"/>
      <c r="B15" s="30"/>
      <c r="C15" s="31"/>
      <c r="D15" s="28" t="s">
        <v>47</v>
      </c>
      <c r="E15" s="28" t="s">
        <v>48</v>
      </c>
      <c r="F15" s="50" t="s">
        <v>49</v>
      </c>
      <c r="G15" s="50">
        <v>5</v>
      </c>
      <c r="H15" s="50">
        <v>5</v>
      </c>
      <c r="I15" s="52"/>
    </row>
    <row r="16" s="1" customFormat="1" ht="40" customHeight="1" spans="1:9">
      <c r="A16" s="27"/>
      <c r="B16" s="30"/>
      <c r="C16" s="31"/>
      <c r="D16" s="28" t="s">
        <v>50</v>
      </c>
      <c r="E16" s="28" t="s">
        <v>51</v>
      </c>
      <c r="F16" s="50" t="s">
        <v>52</v>
      </c>
      <c r="G16" s="50">
        <v>5</v>
      </c>
      <c r="H16" s="50">
        <v>5</v>
      </c>
      <c r="I16" s="52"/>
    </row>
    <row r="17" s="1" customFormat="1" ht="40" customHeight="1" spans="1:9">
      <c r="A17" s="27"/>
      <c r="B17" s="30"/>
      <c r="C17" s="31"/>
      <c r="D17" s="28" t="s">
        <v>53</v>
      </c>
      <c r="E17" s="28" t="s">
        <v>54</v>
      </c>
      <c r="F17" s="50" t="s">
        <v>55</v>
      </c>
      <c r="G17" s="50">
        <v>5</v>
      </c>
      <c r="H17" s="50">
        <v>5</v>
      </c>
      <c r="I17" s="52"/>
    </row>
    <row r="18" s="1" customFormat="1" ht="63" customHeight="1" spans="1:9">
      <c r="A18" s="27"/>
      <c r="B18" s="30"/>
      <c r="C18" s="31"/>
      <c r="D18" s="28" t="s">
        <v>56</v>
      </c>
      <c r="E18" s="28" t="s">
        <v>57</v>
      </c>
      <c r="F18" s="50" t="s">
        <v>58</v>
      </c>
      <c r="G18" s="50">
        <v>5</v>
      </c>
      <c r="H18" s="50">
        <v>5</v>
      </c>
      <c r="I18" s="52"/>
    </row>
    <row r="19" s="1" customFormat="1" ht="46" customHeight="1" spans="1:9">
      <c r="A19" s="27" t="s">
        <v>33</v>
      </c>
      <c r="B19" s="30"/>
      <c r="C19" s="32"/>
      <c r="D19" s="23" t="s">
        <v>59</v>
      </c>
      <c r="E19" s="51" t="s">
        <v>60</v>
      </c>
      <c r="F19" s="50" t="s">
        <v>61</v>
      </c>
      <c r="G19" s="50">
        <v>5</v>
      </c>
      <c r="H19" s="50">
        <v>5</v>
      </c>
      <c r="I19" s="63" t="s">
        <v>62</v>
      </c>
    </row>
    <row r="20" s="1" customFormat="1" ht="40" customHeight="1" spans="1:9">
      <c r="A20" s="27" t="s">
        <v>33</v>
      </c>
      <c r="B20" s="30"/>
      <c r="C20" s="23" t="s">
        <v>63</v>
      </c>
      <c r="D20" s="23" t="s">
        <v>64</v>
      </c>
      <c r="E20" s="51" t="s">
        <v>65</v>
      </c>
      <c r="F20" s="52" t="s">
        <v>65</v>
      </c>
      <c r="G20" s="50">
        <v>10</v>
      </c>
      <c r="H20" s="50">
        <v>10</v>
      </c>
      <c r="I20" s="63" t="s">
        <v>62</v>
      </c>
    </row>
    <row r="21" s="1" customFormat="1" ht="40" customHeight="1" spans="1:9">
      <c r="A21" s="27" t="s">
        <v>33</v>
      </c>
      <c r="B21" s="30"/>
      <c r="C21" s="23" t="s">
        <v>66</v>
      </c>
      <c r="D21" s="23" t="s">
        <v>67</v>
      </c>
      <c r="E21" s="51" t="s">
        <v>65</v>
      </c>
      <c r="F21" s="52" t="s">
        <v>65</v>
      </c>
      <c r="G21" s="50">
        <v>5</v>
      </c>
      <c r="H21" s="50">
        <v>5</v>
      </c>
      <c r="I21" s="63" t="s">
        <v>62</v>
      </c>
    </row>
    <row r="22" s="1" customFormat="1" ht="40" customHeight="1" spans="1:9">
      <c r="A22" s="27" t="s">
        <v>33</v>
      </c>
      <c r="B22" s="33"/>
      <c r="C22" s="23" t="s">
        <v>68</v>
      </c>
      <c r="D22" s="23" t="s">
        <v>69</v>
      </c>
      <c r="E22" s="51" t="s">
        <v>65</v>
      </c>
      <c r="F22" s="52" t="s">
        <v>65</v>
      </c>
      <c r="G22" s="50">
        <v>5</v>
      </c>
      <c r="H22" s="50">
        <v>5</v>
      </c>
      <c r="I22" s="63" t="s">
        <v>62</v>
      </c>
    </row>
    <row r="23" s="1" customFormat="1" ht="40" customHeight="1" spans="1:9">
      <c r="A23" s="27" t="s">
        <v>33</v>
      </c>
      <c r="B23" s="34" t="s">
        <v>70</v>
      </c>
      <c r="C23" s="23" t="s">
        <v>71</v>
      </c>
      <c r="D23" s="23" t="s">
        <v>62</v>
      </c>
      <c r="E23" s="51" t="s">
        <v>62</v>
      </c>
      <c r="F23" s="52" t="s">
        <v>72</v>
      </c>
      <c r="G23" s="50">
        <v>0</v>
      </c>
      <c r="H23" s="50">
        <v>0</v>
      </c>
      <c r="I23" s="63" t="s">
        <v>62</v>
      </c>
    </row>
    <row r="24" s="1" customFormat="1" ht="61" customHeight="1" spans="1:9">
      <c r="A24" s="27" t="s">
        <v>33</v>
      </c>
      <c r="B24" s="34" t="s">
        <v>70</v>
      </c>
      <c r="C24" s="23" t="s">
        <v>73</v>
      </c>
      <c r="D24" s="23" t="s">
        <v>74</v>
      </c>
      <c r="E24" s="51" t="s">
        <v>75</v>
      </c>
      <c r="F24" s="52" t="s">
        <v>76</v>
      </c>
      <c r="G24" s="50">
        <v>15</v>
      </c>
      <c r="H24" s="50">
        <v>15</v>
      </c>
      <c r="I24" s="63" t="s">
        <v>62</v>
      </c>
    </row>
    <row r="25" s="1" customFormat="1" ht="40" customHeight="1" spans="1:9">
      <c r="A25" s="27" t="s">
        <v>33</v>
      </c>
      <c r="B25" s="34" t="s">
        <v>70</v>
      </c>
      <c r="C25" s="23" t="s">
        <v>77</v>
      </c>
      <c r="D25" s="23" t="s">
        <v>62</v>
      </c>
      <c r="E25" s="51" t="s">
        <v>62</v>
      </c>
      <c r="F25" s="52" t="s">
        <v>72</v>
      </c>
      <c r="G25" s="50">
        <v>0</v>
      </c>
      <c r="H25" s="50">
        <v>0</v>
      </c>
      <c r="I25" s="63" t="s">
        <v>62</v>
      </c>
    </row>
    <row r="26" s="1" customFormat="1" ht="40" customHeight="1" spans="1:9">
      <c r="A26" s="27" t="s">
        <v>33</v>
      </c>
      <c r="B26" s="34" t="s">
        <v>70</v>
      </c>
      <c r="C26" s="23" t="s">
        <v>78</v>
      </c>
      <c r="D26" s="23" t="s">
        <v>79</v>
      </c>
      <c r="E26" s="51" t="s">
        <v>80</v>
      </c>
      <c r="F26" s="52" t="s">
        <v>81</v>
      </c>
      <c r="G26" s="50">
        <v>15</v>
      </c>
      <c r="H26" s="50">
        <v>15</v>
      </c>
      <c r="I26" s="63" t="s">
        <v>62</v>
      </c>
    </row>
    <row r="27" s="1" customFormat="1" ht="40" customHeight="1" spans="1:9">
      <c r="A27" s="27" t="s">
        <v>33</v>
      </c>
      <c r="B27" s="34" t="s">
        <v>82</v>
      </c>
      <c r="C27" s="23" t="s">
        <v>83</v>
      </c>
      <c r="D27" s="23" t="s">
        <v>84</v>
      </c>
      <c r="E27" s="51" t="s">
        <v>85</v>
      </c>
      <c r="F27" s="52" t="s">
        <v>86</v>
      </c>
      <c r="G27" s="50">
        <v>5</v>
      </c>
      <c r="H27" s="50">
        <v>5</v>
      </c>
      <c r="I27" s="63" t="s">
        <v>62</v>
      </c>
    </row>
    <row r="28" s="1" customFormat="1" ht="40" customHeight="1" spans="1:9">
      <c r="A28" s="27" t="s">
        <v>33</v>
      </c>
      <c r="B28" s="34" t="s">
        <v>82</v>
      </c>
      <c r="C28" s="23" t="s">
        <v>87</v>
      </c>
      <c r="D28" s="23" t="s">
        <v>88</v>
      </c>
      <c r="E28" s="51" t="s">
        <v>85</v>
      </c>
      <c r="F28" s="52" t="s">
        <v>86</v>
      </c>
      <c r="G28" s="53" t="s">
        <v>89</v>
      </c>
      <c r="H28" s="53" t="s">
        <v>89</v>
      </c>
      <c r="I28" s="63" t="s">
        <v>62</v>
      </c>
    </row>
    <row r="29" s="2" customFormat="1" ht="40" customHeight="1" spans="1:9">
      <c r="A29" s="35"/>
      <c r="B29" s="36" t="s">
        <v>90</v>
      </c>
      <c r="C29" s="37"/>
      <c r="D29" s="37"/>
      <c r="E29" s="37"/>
      <c r="F29" s="54"/>
      <c r="G29" s="55">
        <v>90</v>
      </c>
      <c r="H29" s="55">
        <f>H14+H15+H16+H17+H18+H19+H20+H21+H22+H23+H24+H25+H26+H27+H28</f>
        <v>90</v>
      </c>
      <c r="I29" s="64" t="s">
        <v>24</v>
      </c>
    </row>
    <row r="30" ht="36" customHeight="1" spans="1:9">
      <c r="A30" s="38"/>
      <c r="B30" s="38"/>
      <c r="C30" s="38"/>
      <c r="D30" s="38"/>
      <c r="E30" s="38"/>
      <c r="F30" s="38"/>
      <c r="G30" s="38"/>
      <c r="H30" s="38"/>
      <c r="I30" s="38"/>
    </row>
  </sheetData>
  <mergeCells count="25">
    <mergeCell ref="A1:I1"/>
    <mergeCell ref="B2:C2"/>
    <mergeCell ref="G2:I2"/>
    <mergeCell ref="B3:C3"/>
    <mergeCell ref="E3:I3"/>
    <mergeCell ref="A4:I4"/>
    <mergeCell ref="H5:I5"/>
    <mergeCell ref="H6:I6"/>
    <mergeCell ref="H7:I7"/>
    <mergeCell ref="H8:I8"/>
    <mergeCell ref="H9:I9"/>
    <mergeCell ref="A10:I10"/>
    <mergeCell ref="B11:E11"/>
    <mergeCell ref="F11:I11"/>
    <mergeCell ref="B12:E12"/>
    <mergeCell ref="F12:I12"/>
    <mergeCell ref="B29:F29"/>
    <mergeCell ref="A30:I30"/>
    <mergeCell ref="A6:A9"/>
    <mergeCell ref="A11:A12"/>
    <mergeCell ref="A13:A28"/>
    <mergeCell ref="B14:B22"/>
    <mergeCell ref="B23:B26"/>
    <mergeCell ref="B27:B28"/>
    <mergeCell ref="C14:C19"/>
  </mergeCell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PAIG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二级项目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谢敏媚</cp:lastModifiedBy>
  <dcterms:created xsi:type="dcterms:W3CDTF">2020-01-16T23:36:00Z</dcterms:created>
  <cp:lastPrinted>2020-01-17T00:53:00Z</cp:lastPrinted>
  <dcterms:modified xsi:type="dcterms:W3CDTF">2023-12-18T16:40:52Z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WorkbookGuid">
    <vt:lpwstr>f9a3087a-1406-4c0a-b992-f5030b569b27</vt:lpwstr>
  </property>
  <property fmtid="{D5CDD505-2E9C-101B-9397-08002B2CF9AE}" pid="4" name="ICV">
    <vt:lpwstr>A627FED93C644F2898FFA790D85D1556</vt:lpwstr>
  </property>
</Properties>
</file>