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37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<sst xmlns="http://schemas.openxmlformats.org/spreadsheetml/2006/main" count="41" uniqueCount="16">
  <si>
    <t>附件</t>
  </si>
  <si>
    <t xml:space="preserve">
星河珑御项目两房户型队列认购家庭选房时间安排表
（2023年4月15日——4月19日）
</t>
  </si>
  <si>
    <t>序号</t>
  </si>
  <si>
    <t>日期</t>
  </si>
  <si>
    <t>场次</t>
  </si>
  <si>
    <t>时间</t>
  </si>
  <si>
    <t>安排选房家庭数量</t>
  </si>
  <si>
    <t>选房排位号</t>
  </si>
  <si>
    <t>梯队</t>
  </si>
  <si>
    <t>上午</t>
  </si>
  <si>
    <t>9:00-12:00</t>
  </si>
  <si>
    <t>～</t>
  </si>
  <si>
    <t>第一梯队</t>
  </si>
  <si>
    <t>下午</t>
  </si>
  <si>
    <t>14:00-19:00</t>
  </si>
  <si>
    <t>第二梯队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</si>
</sst>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6"/>
      <name val="宋体"/>
      <charset val="134"/>
    </font>
    <font>
      <b/>
      <sz val="12"/>
      <color rgb="FF000000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27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8" borderId="8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31" borderId="9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25" borderId="6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176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N3" sqref="N3"/>
    </sheetView>
  </sheetViews>
  <sheetFormatPr defaultColWidth="9" defaultRowHeight="13.5"/>
  <cols>
    <col min="2" max="2" width="15" customWidth="1"/>
    <col min="4" max="4" width="15.875" customWidth="1"/>
    <col min="6" max="6" width="12.5" customWidth="1"/>
    <col min="7" max="7" width="5.625" customWidth="1"/>
    <col min="8" max="8" width="12.5" customWidth="1"/>
  </cols>
  <sheetData>
    <row r="1" ht="27.9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83.1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42.75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/>
      <c r="H3" s="3"/>
      <c r="I3" s="3" t="s">
        <v>8</v>
      </c>
    </row>
    <row r="4" ht="20.1" customHeight="1" spans="1:10">
      <c r="A4" s="4">
        <v>1</v>
      </c>
      <c r="B4" s="5">
        <v>45031</v>
      </c>
      <c r="C4" s="4" t="s">
        <v>9</v>
      </c>
      <c r="D4" s="4" t="s">
        <v>10</v>
      </c>
      <c r="E4" s="4">
        <v>300</v>
      </c>
      <c r="F4" s="4">
        <v>1</v>
      </c>
      <c r="G4" s="4" t="s">
        <v>11</v>
      </c>
      <c r="H4" s="4">
        <v>300</v>
      </c>
      <c r="I4" s="4" t="s">
        <v>12</v>
      </c>
      <c r="J4" s="6"/>
    </row>
    <row r="5" ht="20.1" customHeight="1" spans="1:10">
      <c r="A5" s="4"/>
      <c r="B5" s="5"/>
      <c r="C5" s="4" t="s">
        <v>13</v>
      </c>
      <c r="D5" s="4" t="s">
        <v>14</v>
      </c>
      <c r="E5" s="4">
        <v>380</v>
      </c>
      <c r="F5" s="4">
        <f t="shared" ref="F5:F10" si="0">H4+1</f>
        <v>301</v>
      </c>
      <c r="G5" s="4" t="s">
        <v>11</v>
      </c>
      <c r="H5" s="4">
        <f t="shared" ref="H5:H10" si="1">H4+E5</f>
        <v>680</v>
      </c>
      <c r="I5" s="4"/>
      <c r="J5" s="6"/>
    </row>
    <row r="6" ht="20.1" customHeight="1" spans="1:10">
      <c r="A6" s="4">
        <v>2</v>
      </c>
      <c r="B6" s="5">
        <v>45032</v>
      </c>
      <c r="C6" s="4" t="s">
        <v>9</v>
      </c>
      <c r="D6" s="4" t="s">
        <v>10</v>
      </c>
      <c r="E6" s="4">
        <v>340</v>
      </c>
      <c r="F6" s="4">
        <f t="shared" si="0"/>
        <v>681</v>
      </c>
      <c r="G6" s="4" t="s">
        <v>11</v>
      </c>
      <c r="H6" s="4">
        <f t="shared" si="1"/>
        <v>1020</v>
      </c>
      <c r="I6" s="4"/>
      <c r="J6" s="7"/>
    </row>
    <row r="7" ht="20.1" customHeight="1" spans="1:10">
      <c r="A7" s="4"/>
      <c r="B7" s="5"/>
      <c r="C7" s="4" t="s">
        <v>13</v>
      </c>
      <c r="D7" s="4" t="s">
        <v>14</v>
      </c>
      <c r="E7" s="4">
        <v>400</v>
      </c>
      <c r="F7" s="4">
        <f t="shared" si="0"/>
        <v>1021</v>
      </c>
      <c r="G7" s="4" t="s">
        <v>11</v>
      </c>
      <c r="H7" s="4">
        <f t="shared" si="1"/>
        <v>1420</v>
      </c>
      <c r="I7" s="4"/>
      <c r="J7" s="7"/>
    </row>
    <row r="8" ht="20.1" customHeight="1" spans="1:10">
      <c r="A8" s="4">
        <v>3</v>
      </c>
      <c r="B8" s="5">
        <v>45033</v>
      </c>
      <c r="C8" s="4" t="s">
        <v>9</v>
      </c>
      <c r="D8" s="4" t="s">
        <v>10</v>
      </c>
      <c r="E8" s="4">
        <v>322</v>
      </c>
      <c r="F8" s="4">
        <f t="shared" si="0"/>
        <v>1421</v>
      </c>
      <c r="G8" s="4" t="s">
        <v>11</v>
      </c>
      <c r="H8" s="4">
        <f t="shared" si="1"/>
        <v>1742</v>
      </c>
      <c r="I8" s="4"/>
      <c r="J8" s="8"/>
    </row>
    <row r="9" ht="20.1" customHeight="1" spans="1:9">
      <c r="A9" s="4"/>
      <c r="B9" s="5"/>
      <c r="C9" s="4" t="s">
        <v>13</v>
      </c>
      <c r="D9" s="4" t="s">
        <v>14</v>
      </c>
      <c r="E9" s="4">
        <v>500</v>
      </c>
      <c r="F9" s="4">
        <f t="shared" si="0"/>
        <v>1743</v>
      </c>
      <c r="G9" s="4" t="s">
        <v>11</v>
      </c>
      <c r="H9" s="4">
        <f t="shared" si="1"/>
        <v>2242</v>
      </c>
      <c r="I9" s="4" t="s">
        <v>15</v>
      </c>
    </row>
    <row r="10" ht="20.1" customHeight="1" spans="1:9">
      <c r="A10" s="4">
        <v>4</v>
      </c>
      <c r="B10" s="5">
        <v>45034</v>
      </c>
      <c r="C10" s="4" t="s">
        <v>9</v>
      </c>
      <c r="D10" s="4" t="s">
        <v>10</v>
      </c>
      <c r="E10" s="4">
        <v>500</v>
      </c>
      <c r="F10" s="4">
        <f t="shared" si="0"/>
        <v>2243</v>
      </c>
      <c r="G10" s="4" t="s">
        <v>11</v>
      </c>
      <c r="H10" s="4">
        <f t="shared" si="1"/>
        <v>2742</v>
      </c>
      <c r="I10" s="4"/>
    </row>
    <row r="11" ht="20.1" customHeight="1" spans="1:9">
      <c r="A11" s="4"/>
      <c r="B11" s="5"/>
      <c r="C11" s="4" t="s">
        <v>13</v>
      </c>
      <c r="D11" s="4" t="s">
        <v>14</v>
      </c>
      <c r="E11" s="4">
        <v>580</v>
      </c>
      <c r="F11" s="4">
        <f t="shared" ref="F11:F13" si="2">H10+1</f>
        <v>2743</v>
      </c>
      <c r="G11" s="4" t="s">
        <v>11</v>
      </c>
      <c r="H11" s="4">
        <f t="shared" ref="H11:H13" si="3">H10+E11</f>
        <v>3322</v>
      </c>
      <c r="I11" s="4"/>
    </row>
    <row r="12" ht="20.1" customHeight="1" spans="1:9">
      <c r="A12" s="4">
        <v>5</v>
      </c>
      <c r="B12" s="5">
        <v>45035</v>
      </c>
      <c r="C12" s="4" t="s">
        <v>9</v>
      </c>
      <c r="D12" s="4" t="s">
        <v>10</v>
      </c>
      <c r="E12" s="4">
        <v>600</v>
      </c>
      <c r="F12" s="4">
        <f t="shared" si="2"/>
        <v>3323</v>
      </c>
      <c r="G12" s="4" t="s">
        <v>11</v>
      </c>
      <c r="H12" s="4">
        <f t="shared" si="3"/>
        <v>3922</v>
      </c>
      <c r="I12" s="4"/>
    </row>
    <row r="13" ht="20.1" customHeight="1" spans="1:9">
      <c r="A13" s="4"/>
      <c r="B13" s="5"/>
      <c r="C13" s="4" t="s">
        <v>13</v>
      </c>
      <c r="D13" s="4" t="s">
        <v>14</v>
      </c>
      <c r="E13" s="4">
        <v>742</v>
      </c>
      <c r="F13" s="4">
        <f t="shared" si="2"/>
        <v>3923</v>
      </c>
      <c r="G13" s="4" t="s">
        <v>11</v>
      </c>
      <c r="H13" s="4">
        <f t="shared" si="3"/>
        <v>4664</v>
      </c>
      <c r="I13" s="4"/>
    </row>
  </sheetData>
  <mergeCells count="16">
    <mergeCell ref="A1:H1"/>
    <mergeCell ref="A2:I2"/>
    <mergeCell ref="F3:H3"/>
    <mergeCell ref="A4:A5"/>
    <mergeCell ref="A6:A7"/>
    <mergeCell ref="A8:A9"/>
    <mergeCell ref="A10:A11"/>
    <mergeCell ref="A12:A13"/>
    <mergeCell ref="B4:B5"/>
    <mergeCell ref="B6:B7"/>
    <mergeCell ref="B8:B9"/>
    <mergeCell ref="B10:B11"/>
    <mergeCell ref="B12:B13"/>
    <mergeCell ref="I4:I8"/>
    <mergeCell ref="I9:I13"/>
    <mergeCell ref="J6:J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H1:H17"/>
  <sheetViews>
    <sheetView workbookViewId="0">
      <selection activeCell="H18" sqref="H18"/>
    </sheetView>
  </sheetViews>
  <sheetFormatPr defaultColWidth="9" defaultRowHeight="13.5" outlineLevelCol="7"/>
  <sheetData>
    <row r="1" spans="8:8">
      <c r="H1">
        <v>0.99</v>
      </c>
    </row>
    <row r="2" spans="8:8">
      <c r="H2">
        <v>0.99</v>
      </c>
    </row>
    <row r="3" spans="8:8">
      <c r="H3">
        <v>0.99</v>
      </c>
    </row>
    <row r="4" spans="8:8">
      <c r="H4">
        <v>0.99</v>
      </c>
    </row>
    <row r="5" spans="8:8">
      <c r="H5">
        <v>0.99</v>
      </c>
    </row>
    <row r="6" spans="8:8">
      <c r="H6">
        <v>0.99</v>
      </c>
    </row>
    <row r="7" spans="8:8">
      <c r="H7">
        <v>0.99</v>
      </c>
    </row>
    <row r="8" spans="8:8">
      <c r="H8">
        <v>0.99</v>
      </c>
    </row>
    <row r="9" spans="8:8">
      <c r="H9">
        <v>0.99</v>
      </c>
    </row>
    <row r="10" spans="8:8">
      <c r="H10">
        <v>0.99</v>
      </c>
    </row>
    <row r="11" spans="8:8">
      <c r="H11">
        <v>0.99</v>
      </c>
    </row>
    <row r="12" spans="8:8">
      <c r="H12">
        <v>0.99</v>
      </c>
    </row>
    <row r="13" spans="8:8">
      <c r="H13">
        <v>0.99</v>
      </c>
    </row>
    <row r="14" spans="8:8">
      <c r="H14">
        <v>0.99</v>
      </c>
    </row>
    <row r="15" spans="8:8">
      <c r="H15">
        <v>0.99</v>
      </c>
    </row>
    <row r="16" spans="8:8">
      <c r="H16">
        <v>0.99</v>
      </c>
    </row>
    <row r="17" spans="8:8">
      <c r="H17">
        <f>H1*H2*H3*H5*H4*H6*H7*H8*H9*H10*H11*H12*H13*H14*H15*H16</f>
        <v>0.851457771094875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chenxm</cp:lastModifiedBy>
  <dcterms:created xsi:type="dcterms:W3CDTF">2023-03-24T05:14:00Z</dcterms:created>
  <dcterms:modified xsi:type="dcterms:W3CDTF">2023-04-13T15:49:55Z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E1425DEB27524F27A7553594F21E71EF_12</vt:lpwstr>
  </property>
  <property fmtid="{D5CDD505-2E9C-101B-9397-08002B2CF9AE}" pid="3" name="KSOProductBuildVer">
    <vt:lpwstr>2052-11.8.2.10912</vt:lpwstr>
  </property>
</Properties>
</file>