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600" windowHeight="9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1" i="1" l="1"/>
  <c r="D21" i="1"/>
  <c r="F20" i="1"/>
  <c r="F19" i="1"/>
  <c r="F18" i="1"/>
  <c r="F17" i="1"/>
  <c r="F21" i="1" s="1"/>
  <c r="E13" i="1"/>
  <c r="D13" i="1"/>
  <c r="F12" i="1"/>
  <c r="F11" i="1"/>
  <c r="F10" i="1"/>
  <c r="F9" i="1"/>
  <c r="F8" i="1"/>
  <c r="F7" i="1"/>
  <c r="F6" i="1"/>
  <c r="F13" i="1" s="1"/>
</calcChain>
</file>

<file path=xl/sharedStrings.xml><?xml version="1.0" encoding="utf-8"?>
<sst xmlns="http://schemas.openxmlformats.org/spreadsheetml/2006/main" count="68" uniqueCount="40">
  <si>
    <t>附件3</t>
  </si>
  <si>
    <r>
      <rPr>
        <b/>
        <sz val="20"/>
        <rFont val="宋体"/>
        <charset val="134"/>
      </rPr>
      <t xml:space="preserve">龙岗区人才住房拟配租房源情况一览表
</t>
    </r>
    <r>
      <rPr>
        <b/>
        <sz val="14"/>
        <rFont val="宋体"/>
        <charset val="134"/>
      </rPr>
      <t>（2016年度第二批）</t>
    </r>
  </si>
  <si>
    <t>企业</t>
  </si>
  <si>
    <t>序号</t>
  </si>
  <si>
    <t>项目名称</t>
  </si>
  <si>
    <t>项目位置</t>
  </si>
  <si>
    <t>拟分配房源（套）</t>
  </si>
  <si>
    <t>房源面积
（㎡）</t>
  </si>
  <si>
    <t>具体房源分布</t>
  </si>
  <si>
    <t>一房</t>
  </si>
  <si>
    <t>两房</t>
  </si>
  <si>
    <t>小计</t>
  </si>
  <si>
    <t>中信龙盛广场</t>
  </si>
  <si>
    <t>龙岗街道深汕路与爱龙路交汇处</t>
  </si>
  <si>
    <t>二房约50</t>
  </si>
  <si>
    <t>1栋1单元</t>
  </si>
  <si>
    <t>满京华喜悦里华庭</t>
  </si>
  <si>
    <t>龙岗街道建新路</t>
  </si>
  <si>
    <t>一房约50</t>
  </si>
  <si>
    <t>4座</t>
  </si>
  <si>
    <t>海航国兴花园</t>
  </si>
  <si>
    <t>龙岗街道南联社区深惠大道与内环西路交汇处</t>
  </si>
  <si>
    <t>1栋</t>
  </si>
  <si>
    <t>文峰华庭</t>
  </si>
  <si>
    <t>龙岗区南湾街道求水路</t>
  </si>
  <si>
    <r>
      <rPr>
        <sz val="10"/>
        <rFont val="宋体"/>
        <charset val="134"/>
      </rPr>
      <t>两房约</t>
    </r>
    <r>
      <rPr>
        <sz val="10"/>
        <rFont val="Times New Roman"/>
      </rPr>
      <t>50</t>
    </r>
  </si>
  <si>
    <t>1栋B座</t>
  </si>
  <si>
    <t>信义御城豪园</t>
  </si>
  <si>
    <t>横岗街道松茂路北侧</t>
  </si>
  <si>
    <t>一房约37；两房约49</t>
  </si>
  <si>
    <t>4栋A座</t>
  </si>
  <si>
    <t>融湖世纪花园一期</t>
  </si>
  <si>
    <t>龙岗区平湖街道平龙路与平吉大道交汇处</t>
  </si>
  <si>
    <t>一房约32；两房约50-70</t>
  </si>
  <si>
    <t>6号楼</t>
  </si>
  <si>
    <t>万科红悦花园</t>
  </si>
  <si>
    <t>龙岗区布吉街道罗岗社区</t>
  </si>
  <si>
    <t>7栋</t>
  </si>
  <si>
    <t>合计</t>
  </si>
  <si>
    <t>事业单位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</si>
</sst>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indexed="8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宋体"/>
      <charset val="134"/>
    </font>
    <font>
      <b/>
      <sz val="12"/>
      <name val="Times New Roman"/>
      <family val="1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sz val="10"/>
      <name val="Times New Roman"/>
    </font>
    <font>
      <sz val="9"/>
      <name val="宋体"/>
      <family val="3"/>
      <charset val="134"/>
    </font>
    <font>
      <sz val="11"/>
      <name val="黑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2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</cellXfs>
  <cellStyles count="42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H1"/>
    </sheetView>
  </sheetViews>
  <sheetFormatPr defaultColWidth="9" defaultRowHeight="13.5" x14ac:dyDescent="0.15"/>
  <cols>
    <col min="1" max="1" width="6.625" customWidth="1"/>
    <col min="2" max="2" width="15.125" customWidth="1"/>
    <col min="3" max="3" width="34.625" customWidth="1"/>
    <col min="4" max="4" width="8.75" customWidth="1"/>
    <col min="5" max="5" width="8" customWidth="1"/>
    <col min="6" max="6" width="9.25" customWidth="1"/>
    <col min="7" max="7" width="19.5" customWidth="1"/>
    <col min="8" max="8" width="12.75" customWidth="1"/>
  </cols>
  <sheetData>
    <row r="1" spans="1:8" ht="17.100000000000001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</row>
    <row r="2" spans="1:8" ht="60" customHeight="1" x14ac:dyDescent="0.15">
      <c r="A2" s="19" t="s">
        <v>1</v>
      </c>
      <c r="B2" s="20"/>
      <c r="C2" s="20"/>
      <c r="D2" s="20"/>
      <c r="E2" s="20"/>
      <c r="F2" s="20"/>
      <c r="G2" s="20"/>
      <c r="H2" s="20"/>
    </row>
    <row r="3" spans="1:8" ht="21" customHeight="1" x14ac:dyDescent="0.15">
      <c r="A3" s="21" t="s">
        <v>2</v>
      </c>
      <c r="B3" s="21"/>
      <c r="C3" s="21"/>
      <c r="D3" s="21"/>
      <c r="E3" s="21"/>
      <c r="F3" s="21"/>
      <c r="G3" s="21"/>
      <c r="H3" s="21"/>
    </row>
    <row r="4" spans="1:8" ht="24" customHeight="1" x14ac:dyDescent="0.1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8" t="s">
        <v>7</v>
      </c>
      <c r="H4" s="28" t="s">
        <v>8</v>
      </c>
    </row>
    <row r="5" spans="1:8" ht="24" customHeight="1" x14ac:dyDescent="0.15">
      <c r="A5" s="22"/>
      <c r="B5" s="22"/>
      <c r="C5" s="22"/>
      <c r="D5" s="2" t="s">
        <v>9</v>
      </c>
      <c r="E5" s="2" t="s">
        <v>10</v>
      </c>
      <c r="F5" s="1" t="s">
        <v>11</v>
      </c>
      <c r="G5" s="28"/>
      <c r="H5" s="28"/>
    </row>
    <row r="6" spans="1:8" ht="24" customHeight="1" x14ac:dyDescent="0.15">
      <c r="A6" s="3">
        <v>1</v>
      </c>
      <c r="B6" s="4" t="s">
        <v>12</v>
      </c>
      <c r="C6" s="5" t="s">
        <v>13</v>
      </c>
      <c r="D6" s="6">
        <v>0</v>
      </c>
      <c r="E6" s="6">
        <v>66</v>
      </c>
      <c r="F6" s="7">
        <f t="shared" ref="F6" si="0">SUM(D6:E6)</f>
        <v>66</v>
      </c>
      <c r="G6" s="8" t="s">
        <v>14</v>
      </c>
      <c r="H6" s="8" t="s">
        <v>15</v>
      </c>
    </row>
    <row r="7" spans="1:8" ht="24" customHeight="1" x14ac:dyDescent="0.15">
      <c r="A7" s="3">
        <v>2</v>
      </c>
      <c r="B7" s="5" t="s">
        <v>16</v>
      </c>
      <c r="C7" s="5" t="s">
        <v>17</v>
      </c>
      <c r="D7" s="6">
        <v>23</v>
      </c>
      <c r="E7" s="6">
        <v>0</v>
      </c>
      <c r="F7" s="7">
        <f t="shared" ref="F7:F12" si="1">SUM(D7:E7)</f>
        <v>23</v>
      </c>
      <c r="G7" s="8" t="s">
        <v>18</v>
      </c>
      <c r="H7" s="8" t="s">
        <v>19</v>
      </c>
    </row>
    <row r="8" spans="1:8" ht="24" customHeight="1" x14ac:dyDescent="0.15">
      <c r="A8" s="3">
        <v>3</v>
      </c>
      <c r="B8" s="4" t="s">
        <v>20</v>
      </c>
      <c r="C8" s="5" t="s">
        <v>21</v>
      </c>
      <c r="D8" s="6">
        <v>20</v>
      </c>
      <c r="E8" s="6">
        <v>0</v>
      </c>
      <c r="F8" s="7">
        <f t="shared" si="1"/>
        <v>20</v>
      </c>
      <c r="G8" s="8" t="s">
        <v>18</v>
      </c>
      <c r="H8" s="8" t="s">
        <v>22</v>
      </c>
    </row>
    <row r="9" spans="1:8" ht="24" customHeight="1" x14ac:dyDescent="0.15">
      <c r="A9" s="3">
        <v>4</v>
      </c>
      <c r="B9" s="5" t="s">
        <v>23</v>
      </c>
      <c r="C9" s="5" t="s">
        <v>24</v>
      </c>
      <c r="D9" s="6">
        <v>0</v>
      </c>
      <c r="E9" s="6">
        <v>109</v>
      </c>
      <c r="F9" s="7">
        <f t="shared" si="1"/>
        <v>109</v>
      </c>
      <c r="G9" s="8" t="s">
        <v>25</v>
      </c>
      <c r="H9" s="8" t="s">
        <v>26</v>
      </c>
    </row>
    <row r="10" spans="1:8" ht="24" customHeight="1" x14ac:dyDescent="0.15">
      <c r="A10" s="3">
        <v>5</v>
      </c>
      <c r="B10" s="4" t="s">
        <v>27</v>
      </c>
      <c r="C10" s="5" t="s">
        <v>28</v>
      </c>
      <c r="D10" s="6">
        <v>93</v>
      </c>
      <c r="E10" s="6">
        <v>93</v>
      </c>
      <c r="F10" s="7">
        <f t="shared" si="1"/>
        <v>186</v>
      </c>
      <c r="G10" s="8" t="s">
        <v>29</v>
      </c>
      <c r="H10" s="8" t="s">
        <v>30</v>
      </c>
    </row>
    <row r="11" spans="1:8" ht="24" customHeight="1" x14ac:dyDescent="0.15">
      <c r="A11" s="3">
        <v>6</v>
      </c>
      <c r="B11" s="5" t="s">
        <v>31</v>
      </c>
      <c r="C11" s="5" t="s">
        <v>32</v>
      </c>
      <c r="D11" s="6">
        <v>106</v>
      </c>
      <c r="E11" s="6">
        <v>222</v>
      </c>
      <c r="F11" s="7">
        <f t="shared" si="1"/>
        <v>328</v>
      </c>
      <c r="G11" s="8" t="s">
        <v>33</v>
      </c>
      <c r="H11" s="8" t="s">
        <v>34</v>
      </c>
    </row>
    <row r="12" spans="1:8" ht="24" customHeight="1" x14ac:dyDescent="0.15">
      <c r="A12" s="3">
        <v>7</v>
      </c>
      <c r="B12" s="4" t="s">
        <v>35</v>
      </c>
      <c r="C12" s="5" t="s">
        <v>36</v>
      </c>
      <c r="D12" s="6">
        <v>120</v>
      </c>
      <c r="E12" s="6">
        <v>0</v>
      </c>
      <c r="F12" s="7">
        <f t="shared" si="1"/>
        <v>120</v>
      </c>
      <c r="G12" s="8" t="s">
        <v>18</v>
      </c>
      <c r="H12" s="8" t="s">
        <v>37</v>
      </c>
    </row>
    <row r="13" spans="1:8" ht="24" customHeight="1" x14ac:dyDescent="0.15">
      <c r="A13" s="23" t="s">
        <v>38</v>
      </c>
      <c r="B13" s="23"/>
      <c r="C13" s="23"/>
      <c r="D13" s="7">
        <f t="shared" ref="D13" si="2">SUM(D6:D12)</f>
        <v>362</v>
      </c>
      <c r="E13" s="7">
        <f>SUM(E6:E12)</f>
        <v>490</v>
      </c>
      <c r="F13" s="7">
        <f>SUM(F6:F12)</f>
        <v>852</v>
      </c>
      <c r="G13" s="9"/>
      <c r="H13" s="9"/>
    </row>
    <row r="14" spans="1:8" ht="27" customHeight="1" x14ac:dyDescent="0.15">
      <c r="A14" s="24" t="s">
        <v>39</v>
      </c>
      <c r="B14" s="25"/>
      <c r="C14" s="25"/>
      <c r="D14" s="25"/>
      <c r="E14" s="25"/>
      <c r="F14" s="25"/>
      <c r="G14" s="25"/>
      <c r="H14" s="25"/>
    </row>
    <row r="15" spans="1:8" ht="24" customHeight="1" x14ac:dyDescent="0.15">
      <c r="A15" s="26" t="s">
        <v>3</v>
      </c>
      <c r="B15" s="26" t="s">
        <v>4</v>
      </c>
      <c r="C15" s="26" t="s">
        <v>5</v>
      </c>
      <c r="D15" s="26" t="s">
        <v>6</v>
      </c>
      <c r="E15" s="26"/>
      <c r="F15" s="26"/>
      <c r="G15" s="29" t="s">
        <v>7</v>
      </c>
      <c r="H15" s="28" t="s">
        <v>8</v>
      </c>
    </row>
    <row r="16" spans="1:8" ht="24" customHeight="1" x14ac:dyDescent="0.15">
      <c r="A16" s="26"/>
      <c r="B16" s="26"/>
      <c r="C16" s="26"/>
      <c r="D16" s="11" t="s">
        <v>9</v>
      </c>
      <c r="E16" s="11" t="s">
        <v>10</v>
      </c>
      <c r="F16" s="10" t="s">
        <v>11</v>
      </c>
      <c r="G16" s="29"/>
      <c r="H16" s="28"/>
    </row>
    <row r="17" spans="1:8" ht="21" customHeight="1" x14ac:dyDescent="0.15">
      <c r="A17" s="12">
        <v>1</v>
      </c>
      <c r="B17" s="13" t="s">
        <v>16</v>
      </c>
      <c r="C17" s="13" t="s">
        <v>17</v>
      </c>
      <c r="D17" s="14">
        <v>14</v>
      </c>
      <c r="E17" s="14">
        <v>0</v>
      </c>
      <c r="F17" s="15">
        <f t="shared" ref="F17" si="3">SUM(D17:E17)</f>
        <v>14</v>
      </c>
      <c r="G17" s="16" t="s">
        <v>18</v>
      </c>
      <c r="H17" s="8" t="s">
        <v>19</v>
      </c>
    </row>
    <row r="18" spans="1:8" ht="21" customHeight="1" x14ac:dyDescent="0.15">
      <c r="A18" s="12">
        <v>2</v>
      </c>
      <c r="B18" s="17" t="s">
        <v>20</v>
      </c>
      <c r="C18" s="13" t="s">
        <v>21</v>
      </c>
      <c r="D18" s="14">
        <v>20</v>
      </c>
      <c r="E18" s="14">
        <v>0</v>
      </c>
      <c r="F18" s="15">
        <f>SUM(D18:E18)</f>
        <v>20</v>
      </c>
      <c r="G18" s="16" t="s">
        <v>18</v>
      </c>
      <c r="H18" s="8" t="s">
        <v>22</v>
      </c>
    </row>
    <row r="19" spans="1:8" ht="21" customHeight="1" x14ac:dyDescent="0.15">
      <c r="A19" s="12">
        <v>3</v>
      </c>
      <c r="B19" s="17" t="s">
        <v>27</v>
      </c>
      <c r="C19" s="13" t="s">
        <v>28</v>
      </c>
      <c r="D19" s="14">
        <v>93</v>
      </c>
      <c r="E19" s="14">
        <v>93</v>
      </c>
      <c r="F19" s="15">
        <f>SUM(D19:E19)</f>
        <v>186</v>
      </c>
      <c r="G19" s="16" t="s">
        <v>29</v>
      </c>
      <c r="H19" s="8" t="s">
        <v>30</v>
      </c>
    </row>
    <row r="20" spans="1:8" ht="21" customHeight="1" x14ac:dyDescent="0.15">
      <c r="A20" s="12">
        <v>4</v>
      </c>
      <c r="B20" s="13" t="s">
        <v>31</v>
      </c>
      <c r="C20" s="13" t="s">
        <v>32</v>
      </c>
      <c r="D20" s="14">
        <v>5</v>
      </c>
      <c r="E20" s="14">
        <v>10</v>
      </c>
      <c r="F20" s="15">
        <f>SUM(D20:E20)</f>
        <v>15</v>
      </c>
      <c r="G20" s="16" t="s">
        <v>33</v>
      </c>
      <c r="H20" s="8" t="s">
        <v>34</v>
      </c>
    </row>
    <row r="21" spans="1:8" ht="21" customHeight="1" x14ac:dyDescent="0.15">
      <c r="A21" s="27" t="s">
        <v>38</v>
      </c>
      <c r="B21" s="27"/>
      <c r="C21" s="27"/>
      <c r="D21" s="15">
        <f t="shared" ref="D21" si="4">SUM(D17:D20)</f>
        <v>132</v>
      </c>
      <c r="E21" s="15">
        <f>SUM(E17:E20)</f>
        <v>103</v>
      </c>
      <c r="F21" s="15">
        <f>SUM(F17:F20)</f>
        <v>235</v>
      </c>
      <c r="G21" s="18"/>
      <c r="H21" s="9"/>
    </row>
  </sheetData>
  <mergeCells count="18">
    <mergeCell ref="A14:H14"/>
    <mergeCell ref="D15:F15"/>
    <mergeCell ref="A21:C21"/>
    <mergeCell ref="A4:A5"/>
    <mergeCell ref="A15:A16"/>
    <mergeCell ref="B4:B5"/>
    <mergeCell ref="B15:B16"/>
    <mergeCell ref="C4:C5"/>
    <mergeCell ref="C15:C16"/>
    <mergeCell ref="G4:G5"/>
    <mergeCell ref="G15:G16"/>
    <mergeCell ref="H4:H5"/>
    <mergeCell ref="H15:H16"/>
    <mergeCell ref="A1:H1"/>
    <mergeCell ref="A2:H2"/>
    <mergeCell ref="A3:H3"/>
    <mergeCell ref="D4:F4"/>
    <mergeCell ref="A13:C13"/>
  </mergeCells>
  <phoneticPr fontId="27" type="noConversion"/>
  <printOptions horizontalCentered="1"/>
  <pageMargins left="0.75138888888888899" right="0.75138888888888899" top="0.31388888888888899" bottom="0.51180555555555596" header="0.51180555555555596" footer="0.5118055555555559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陈小媚</dc:creator>
  <cp:lastModifiedBy>卢熳墁</cp:lastModifiedBy>
  <dcterms:created xsi:type="dcterms:W3CDTF">2016-05-03T02:42:00Z</dcterms:created>
  <dcterms:modified xsi:type="dcterms:W3CDTF">2016-07-18T01:47:18Z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