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<sst xmlns="http://schemas.openxmlformats.org/spreadsheetml/2006/main" count="41" uniqueCount="34">
  <si>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表1：</t>
  </si>
  <si>
    <t>深圳市龙岗区文化中心管理处2015年度部门预算收支总表</t>
  </si>
  <si>
    <t>收支预算总表</t>
  </si>
  <si>
    <t>单位:元</t>
  </si>
  <si>
    <t>单位项目(收入）</t>
  </si>
  <si>
    <t>2015年预算</t>
  </si>
  <si>
    <t>单位项目（支出）</t>
  </si>
  <si>
    <t>一、财政预算拨款（补助） 小计：</t>
  </si>
  <si>
    <t>一、基本支出  小计：</t>
  </si>
  <si>
    <t xml:space="preserve">  财政拨款</t>
  </si>
  <si>
    <t xml:space="preserve">  人员支出</t>
  </si>
  <si>
    <t xml:space="preserve">  教育费附加</t>
  </si>
  <si>
    <t xml:space="preserve">  基本公用支出定额</t>
  </si>
  <si>
    <t xml:space="preserve">  罚没办案经费</t>
  </si>
  <si>
    <t xml:space="preserve">  基本公用支出非定额</t>
  </si>
  <si>
    <t xml:space="preserve">  纳入预算管理的一般非税收入</t>
  </si>
  <si>
    <t xml:space="preserve">  对个人和家庭补助支出</t>
  </si>
  <si>
    <t xml:space="preserve">  纳入预算管理的政府性基金（资金）</t>
  </si>
  <si>
    <t xml:space="preserve">  其他人员支出</t>
  </si>
  <si>
    <t xml:space="preserve">  其他公用支出</t>
  </si>
  <si>
    <t>二、财政专户拨款  小计：</t>
  </si>
  <si>
    <t>二、项目支出  小计：</t>
  </si>
  <si>
    <t xml:space="preserve">    纳入专户管理的一般非税收入</t>
  </si>
  <si>
    <t xml:space="preserve">  机构运行保障类项目</t>
  </si>
  <si>
    <t xml:space="preserve">    纳入专户管理的政府性基金（资金）</t>
  </si>
  <si>
    <t xml:space="preserve">  重点民生事业类项目</t>
  </si>
  <si>
    <t>三、其他收入</t>
  </si>
  <si>
    <t xml:space="preserve">  一般事业发展性项目</t>
  </si>
  <si>
    <t>本年收入合计:</t>
  </si>
  <si>
    <t>本年支出合计:</t>
  </si>
  <si>
    <t>四、上年结转</t>
  </si>
  <si>
    <t>三、结转下年</t>
  </si>
  <si>
    <t>五、动用单位自有账户结余</t>
  </si>
  <si>
    <t>总计：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</si>
</sst>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Alignment="1">
      <alignment/>
    </xf>
    <xf numFmtId="176" fontId="3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176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vertical="center" wrapText="1"/>
      <protection/>
    </xf>
    <xf numFmtId="176" fontId="2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30.625" style="0" customWidth="1"/>
    <col min="2" max="2" width="17.875" style="0" customWidth="1"/>
    <col min="3" max="3" width="24.50390625" style="0" customWidth="1"/>
    <col min="4" max="4" width="22.875" style="0" customWidth="1"/>
  </cols>
  <sheetData>
    <row r="1" spans="1:4" ht="15.75">
      <c r="A1" s="1" t="s">
        <v>0</v>
      </c>
      <c r="B1" s="2"/>
      <c r="C1" s="2"/>
      <c r="D1" s="3"/>
    </row>
    <row r="2" spans="1:4" ht="24">
      <c r="A2" s="4" t="s">
        <v>1</v>
      </c>
      <c r="B2" s="5" t="s">
        <v>2</v>
      </c>
      <c r="C2" s="5" t="s">
        <v>2</v>
      </c>
      <c r="D2" s="6" t="s">
        <v>2</v>
      </c>
    </row>
    <row r="3" spans="1:4" ht="14.25">
      <c r="A3" s="7" t="s">
        <v>3</v>
      </c>
      <c r="B3" s="8" t="s">
        <v>3</v>
      </c>
      <c r="C3" s="8" t="s">
        <v>3</v>
      </c>
      <c r="D3" s="8" t="s">
        <v>3</v>
      </c>
    </row>
    <row r="4" spans="1:4" ht="24">
      <c r="A4" s="9" t="s">
        <v>4</v>
      </c>
      <c r="B4" s="10" t="s">
        <v>5</v>
      </c>
      <c r="C4" s="10" t="s">
        <v>6</v>
      </c>
      <c r="D4" s="10" t="s">
        <v>5</v>
      </c>
    </row>
    <row r="5" spans="1:4" ht="14.25">
      <c r="A5" s="11" t="s">
        <v>7</v>
      </c>
      <c r="B5" s="12">
        <f>B6+B9</f>
        <v>28253380</v>
      </c>
      <c r="C5" s="12" t="s">
        <v>8</v>
      </c>
      <c r="D5" s="13">
        <f>D6+D7+D8+D9</f>
        <v>17808180</v>
      </c>
    </row>
    <row r="6" spans="1:4" ht="14.25">
      <c r="A6" s="14" t="s">
        <v>9</v>
      </c>
      <c r="B6" s="15">
        <v>19668140</v>
      </c>
      <c r="C6" s="15" t="s">
        <v>10</v>
      </c>
      <c r="D6" s="16">
        <v>1606456</v>
      </c>
    </row>
    <row r="7" spans="1:4" ht="24">
      <c r="A7" s="17" t="s">
        <v>11</v>
      </c>
      <c r="B7" s="15"/>
      <c r="C7" s="15" t="s">
        <v>12</v>
      </c>
      <c r="D7" s="16">
        <v>198000</v>
      </c>
    </row>
    <row r="8" spans="1:4" ht="14.25">
      <c r="A8" s="14" t="s">
        <v>13</v>
      </c>
      <c r="B8" s="15"/>
      <c r="C8" s="15" t="s">
        <v>14</v>
      </c>
      <c r="D8" s="16">
        <v>15786000</v>
      </c>
    </row>
    <row r="9" spans="1:4" ht="14.25">
      <c r="A9" s="14" t="s">
        <v>15</v>
      </c>
      <c r="B9" s="15">
        <v>8585240</v>
      </c>
      <c r="C9" s="15" t="s">
        <v>16</v>
      </c>
      <c r="D9" s="16">
        <v>217724</v>
      </c>
    </row>
    <row r="10" spans="1:4" ht="14.25">
      <c r="A10" s="14" t="s">
        <v>17</v>
      </c>
      <c r="B10" s="15"/>
      <c r="C10" s="15" t="s">
        <v>18</v>
      </c>
      <c r="D10" s="16"/>
    </row>
    <row r="11" spans="1:4" ht="14.25">
      <c r="A11" s="14"/>
      <c r="B11" s="15"/>
      <c r="C11" s="18" t="s">
        <v>19</v>
      </c>
      <c r="D11" s="16"/>
    </row>
    <row r="12" spans="1:4" ht="14.25">
      <c r="A12" s="14" t="s">
        <v>20</v>
      </c>
      <c r="B12" s="15"/>
      <c r="C12" s="15" t="s">
        <v>21</v>
      </c>
      <c r="D12" s="16">
        <f>D13+D14+D15</f>
        <v>10990041.879999999</v>
      </c>
    </row>
    <row r="13" spans="1:4" ht="14.25">
      <c r="A13" s="14" t="s">
        <v>22</v>
      </c>
      <c r="B13" s="15"/>
      <c r="C13" s="15" t="s">
        <v>23</v>
      </c>
      <c r="D13" s="16">
        <v>7820841.88</v>
      </c>
    </row>
    <row r="14" spans="1:4" ht="14.25">
      <c r="A14" s="14" t="s">
        <v>24</v>
      </c>
      <c r="B14" s="15"/>
      <c r="C14" s="15" t="s">
        <v>25</v>
      </c>
      <c r="D14" s="16">
        <v>3000000</v>
      </c>
    </row>
    <row r="15" spans="1:4" ht="14.25">
      <c r="A15" s="14" t="s">
        <v>26</v>
      </c>
      <c r="B15" s="15"/>
      <c r="C15" s="15" t="s">
        <v>27</v>
      </c>
      <c r="D15" s="16">
        <v>169200</v>
      </c>
    </row>
    <row r="16" spans="1:4" ht="24">
      <c r="A16" s="19" t="s">
        <v>28</v>
      </c>
      <c r="B16" s="15">
        <f>B6+B9</f>
        <v>28253380</v>
      </c>
      <c r="C16" s="20" t="s">
        <v>29</v>
      </c>
      <c r="D16" s="16">
        <f>D5+D12</f>
        <v>28798221.88</v>
      </c>
    </row>
    <row r="17" spans="1:4" ht="14.25">
      <c r="A17" s="19"/>
      <c r="B17" s="15"/>
      <c r="C17" s="20"/>
      <c r="D17" s="16"/>
    </row>
    <row r="18" spans="1:4" ht="14.25">
      <c r="A18" s="14" t="s">
        <v>30</v>
      </c>
      <c r="B18" s="15">
        <v>544841.88</v>
      </c>
      <c r="C18" s="15" t="s">
        <v>31</v>
      </c>
      <c r="D18" s="16"/>
    </row>
    <row r="19" spans="1:4" ht="36">
      <c r="A19" s="21" t="s">
        <v>32</v>
      </c>
      <c r="B19" s="15"/>
      <c r="C19" s="2"/>
      <c r="D19" s="16"/>
    </row>
    <row r="20" spans="1:4" ht="14.25">
      <c r="A20" s="9" t="s">
        <v>33</v>
      </c>
      <c r="B20" s="22">
        <f>B16+B18</f>
        <v>28798221.88</v>
      </c>
      <c r="C20" s="10" t="s">
        <v>33</v>
      </c>
      <c r="D20" s="22">
        <f>D16</f>
        <v>28798221.88</v>
      </c>
    </row>
  </sheetData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2015-03-04T05:09:13Z</dcterms:modified>
  <cp:category/>
  <cp:version/>
  <cp:contentType/>
  <cp:contentStatus/>
</cp:coreProperties>
</file>