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195" windowHeight="10035"/>
  </bookViews>
  <sheets>
    <sheet name="总成绩" sheetId="1" r:id="rId1"/>
  </sheets>
  <definedNames>
    <definedName name="_xlnm._FilterDatabase" localSheetId="0" hidden="1">总成绩!$C$2:$I$2</definedName>
  </definedNames>
  <calcPr calcId="144525"/>
</workbook>
</file>

<file path=xl/sharedStrings.xml><?xml version="1.0" encoding="utf-8"?>
<sst xmlns="http://schemas.openxmlformats.org/spreadsheetml/2006/main" count="126" uniqueCount="73">
  <si>
    <t>深圳市龙岗区民政局公开招聘聘员总成绩汇总表</t>
  </si>
  <si>
    <t>职位名称</t>
  </si>
  <si>
    <t>序号</t>
  </si>
  <si>
    <t>姓名</t>
  </si>
  <si>
    <t>性别</t>
  </si>
  <si>
    <t>证件号码</t>
  </si>
  <si>
    <t>面谈成绩</t>
  </si>
  <si>
    <t>面试成绩</t>
  </si>
  <si>
    <t>总成绩</t>
  </si>
  <si>
    <t>排名</t>
  </si>
  <si>
    <t>备注</t>
  </si>
  <si>
    <t>行政辅助1</t>
  </si>
  <si>
    <t>罗伊娜</t>
  </si>
  <si>
    <t>女</t>
  </si>
  <si>
    <t>4414**********8028</t>
  </si>
  <si>
    <t>★</t>
  </si>
  <si>
    <t>邓思</t>
  </si>
  <si>
    <t>4311**********0061</t>
  </si>
  <si>
    <t>放弃</t>
  </si>
  <si>
    <t>/</t>
  </si>
  <si>
    <t>黄嘉华</t>
  </si>
  <si>
    <t>男</t>
  </si>
  <si>
    <t>4403**********1578</t>
  </si>
  <si>
    <t>行政辅助2</t>
  </si>
  <si>
    <t>徐润菁</t>
  </si>
  <si>
    <t>4405**********2920</t>
  </si>
  <si>
    <t>行政辅助3</t>
  </si>
  <si>
    <t>黄泽祺</t>
  </si>
  <si>
    <t>4403**********182X</t>
  </si>
  <si>
    <t>罗钰佳</t>
  </si>
  <si>
    <t>4405**********1227</t>
  </si>
  <si>
    <t>赖启舒</t>
  </si>
  <si>
    <t>4403**********2327</t>
  </si>
  <si>
    <t>洪晓玲</t>
  </si>
  <si>
    <t>4452**********0863</t>
  </si>
  <si>
    <t>谢梓敏</t>
  </si>
  <si>
    <t>4414**********3024</t>
  </si>
  <si>
    <t>郑洁怡</t>
  </si>
  <si>
    <t>4403**********1225</t>
  </si>
  <si>
    <t>行政辅助4</t>
  </si>
  <si>
    <t>冯婕</t>
  </si>
  <si>
    <t>4403**********2321</t>
  </si>
  <si>
    <t>梅欣</t>
  </si>
  <si>
    <t>4307**********0023</t>
  </si>
  <si>
    <t>高杰</t>
  </si>
  <si>
    <t>1302**********5523</t>
  </si>
  <si>
    <t>陈丽君</t>
  </si>
  <si>
    <t>4452**********1323</t>
  </si>
  <si>
    <t>周妍纯</t>
  </si>
  <si>
    <t>4405**********5480</t>
  </si>
  <si>
    <t>王柯鳗</t>
  </si>
  <si>
    <t>4304**********0966</t>
  </si>
  <si>
    <t>行政辅助5</t>
  </si>
  <si>
    <t>陈孝田</t>
  </si>
  <si>
    <t>4403**********1514</t>
  </si>
  <si>
    <t>李玉萍</t>
  </si>
  <si>
    <t>4418**********0624</t>
  </si>
  <si>
    <t>黄文锋</t>
  </si>
  <si>
    <t>4413**********5816</t>
  </si>
  <si>
    <t>安全生产
管理员</t>
  </si>
  <si>
    <t>郑秀敏</t>
  </si>
  <si>
    <t>4452**********1529</t>
  </si>
  <si>
    <t>药剂师</t>
  </si>
  <si>
    <t>赖辉君</t>
  </si>
  <si>
    <t>4415**********1627</t>
  </si>
  <si>
    <t>护士</t>
  </si>
  <si>
    <t>赵江梅</t>
  </si>
  <si>
    <t>4331**********9140</t>
  </si>
  <si>
    <t>彭玮</t>
  </si>
  <si>
    <t>4221**********402X</t>
  </si>
  <si>
    <t>李文玉</t>
  </si>
  <si>
    <t>4416**********3826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</si>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</sst>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3" workbookViewId="0">
      <selection activeCell="J20" sqref="J20"/>
    </sheetView>
  </sheetViews>
  <sheetFormatPr defaultColWidth="9" defaultRowHeight="14.25"/>
  <cols>
    <col min="1" max="1" width="10.875" style="2" customWidth="1"/>
    <col min="2" max="2" width="6.5" style="3" customWidth="1"/>
    <col min="3" max="3" width="9" style="2" customWidth="1"/>
    <col min="4" max="4" width="7.875" style="2" customWidth="1"/>
    <col min="5" max="5" width="16.625" style="2" customWidth="1"/>
    <col min="6" max="7" width="12.25" style="4" customWidth="1"/>
    <col min="8" max="8" width="9.5" style="4" customWidth="1"/>
    <col min="9" max="9" width="9.5" style="5" customWidth="1"/>
    <col min="10" max="10" width="11.875" style="6" customWidth="1"/>
    <col min="11" max="16381" width="9" style="2"/>
  </cols>
  <sheetData>
    <row r="1" ht="65.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0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23" t="s">
        <v>10</v>
      </c>
    </row>
    <row r="3" s="1" customFormat="1" ht="30" customHeight="1" spans="1:10">
      <c r="A3" s="11" t="s">
        <v>11</v>
      </c>
      <c r="B3" s="11">
        <v>1</v>
      </c>
      <c r="C3" s="11" t="s">
        <v>12</v>
      </c>
      <c r="D3" s="12" t="s">
        <v>13</v>
      </c>
      <c r="E3" s="12" t="s">
        <v>14</v>
      </c>
      <c r="F3" s="13">
        <v>81.6666666666667</v>
      </c>
      <c r="G3" s="14">
        <v>84</v>
      </c>
      <c r="H3" s="14">
        <f>G3</f>
        <v>84</v>
      </c>
      <c r="I3" s="11">
        <v>1</v>
      </c>
      <c r="J3" s="11" t="s">
        <v>15</v>
      </c>
    </row>
    <row r="4" s="1" customFormat="1" ht="30" customHeight="1" spans="1:10">
      <c r="A4" s="11"/>
      <c r="B4" s="11">
        <v>2</v>
      </c>
      <c r="C4" s="11" t="s">
        <v>16</v>
      </c>
      <c r="D4" s="12" t="s">
        <v>13</v>
      </c>
      <c r="E4" s="12" t="s">
        <v>17</v>
      </c>
      <c r="F4" s="13">
        <v>78.3333333333333</v>
      </c>
      <c r="G4" s="14" t="s">
        <v>18</v>
      </c>
      <c r="H4" s="14" t="s">
        <v>19</v>
      </c>
      <c r="I4" s="24" t="s">
        <v>19</v>
      </c>
      <c r="J4" s="24"/>
    </row>
    <row r="5" s="1" customFormat="1" ht="30" customHeight="1" spans="1:10">
      <c r="A5" s="11"/>
      <c r="B5" s="11">
        <v>3</v>
      </c>
      <c r="C5" s="11" t="s">
        <v>20</v>
      </c>
      <c r="D5" s="12" t="s">
        <v>21</v>
      </c>
      <c r="E5" s="12" t="s">
        <v>22</v>
      </c>
      <c r="F5" s="13">
        <v>77.6666666666667</v>
      </c>
      <c r="G5" s="14" t="s">
        <v>18</v>
      </c>
      <c r="H5" s="14" t="s">
        <v>19</v>
      </c>
      <c r="I5" s="24" t="s">
        <v>19</v>
      </c>
      <c r="J5" s="24"/>
    </row>
    <row r="6" s="1" customFormat="1" ht="30" customHeight="1" spans="1:10">
      <c r="A6" s="15" t="s">
        <v>23</v>
      </c>
      <c r="B6" s="11">
        <v>4</v>
      </c>
      <c r="C6" s="16" t="s">
        <v>24</v>
      </c>
      <c r="D6" s="17" t="s">
        <v>13</v>
      </c>
      <c r="E6" s="17" t="s">
        <v>25</v>
      </c>
      <c r="F6" s="13" t="s">
        <v>19</v>
      </c>
      <c r="G6" s="14">
        <v>86.33</v>
      </c>
      <c r="H6" s="14">
        <f>G6</f>
        <v>86.33</v>
      </c>
      <c r="I6" s="11">
        <v>1</v>
      </c>
      <c r="J6" s="11" t="s">
        <v>15</v>
      </c>
    </row>
    <row r="7" s="1" customFormat="1" ht="30" customHeight="1" spans="1:10">
      <c r="A7" s="18" t="s">
        <v>26</v>
      </c>
      <c r="B7" s="11">
        <v>5</v>
      </c>
      <c r="C7" s="11" t="s">
        <v>27</v>
      </c>
      <c r="D7" s="12" t="s">
        <v>13</v>
      </c>
      <c r="E7" s="12" t="s">
        <v>28</v>
      </c>
      <c r="F7" s="13">
        <v>87</v>
      </c>
      <c r="G7" s="14">
        <v>87.67</v>
      </c>
      <c r="H7" s="14">
        <f t="shared" ref="H7:H20" si="0">G7</f>
        <v>87.67</v>
      </c>
      <c r="I7" s="11">
        <v>1</v>
      </c>
      <c r="J7" s="11" t="s">
        <v>15</v>
      </c>
    </row>
    <row r="8" s="1" customFormat="1" ht="30" customHeight="1" spans="1:10">
      <c r="A8" s="19"/>
      <c r="B8" s="11">
        <v>6</v>
      </c>
      <c r="C8" s="11" t="s">
        <v>29</v>
      </c>
      <c r="D8" s="12" t="s">
        <v>13</v>
      </c>
      <c r="E8" s="12" t="s">
        <v>30</v>
      </c>
      <c r="F8" s="13">
        <v>89.6666666666667</v>
      </c>
      <c r="G8" s="14">
        <v>84</v>
      </c>
      <c r="H8" s="14">
        <f t="shared" si="0"/>
        <v>84</v>
      </c>
      <c r="I8" s="11">
        <v>2</v>
      </c>
      <c r="J8" s="11" t="s">
        <v>15</v>
      </c>
    </row>
    <row r="9" s="1" customFormat="1" ht="30" customHeight="1" spans="1:10">
      <c r="A9" s="19"/>
      <c r="B9" s="11">
        <v>7</v>
      </c>
      <c r="C9" s="11" t="s">
        <v>31</v>
      </c>
      <c r="D9" s="12" t="s">
        <v>13</v>
      </c>
      <c r="E9" s="12" t="s">
        <v>32</v>
      </c>
      <c r="F9" s="13">
        <v>79</v>
      </c>
      <c r="G9" s="14">
        <v>78.67</v>
      </c>
      <c r="H9" s="14">
        <f t="shared" si="0"/>
        <v>78.67</v>
      </c>
      <c r="I9" s="11">
        <v>3</v>
      </c>
      <c r="J9" s="24"/>
    </row>
    <row r="10" s="1" customFormat="1" ht="30" customHeight="1" spans="1:10">
      <c r="A10" s="19"/>
      <c r="B10" s="11">
        <v>8</v>
      </c>
      <c r="C10" s="11" t="s">
        <v>33</v>
      </c>
      <c r="D10" s="12" t="s">
        <v>13</v>
      </c>
      <c r="E10" s="12" t="s">
        <v>34</v>
      </c>
      <c r="F10" s="13">
        <v>78</v>
      </c>
      <c r="G10" s="14">
        <v>77</v>
      </c>
      <c r="H10" s="14">
        <f t="shared" si="0"/>
        <v>77</v>
      </c>
      <c r="I10" s="11">
        <v>4</v>
      </c>
      <c r="J10" s="24"/>
    </row>
    <row r="11" s="1" customFormat="1" ht="30" customHeight="1" spans="1:10">
      <c r="A11" s="19"/>
      <c r="B11" s="11">
        <v>9</v>
      </c>
      <c r="C11" s="11" t="s">
        <v>35</v>
      </c>
      <c r="D11" s="12" t="s">
        <v>13</v>
      </c>
      <c r="E11" s="12" t="s">
        <v>36</v>
      </c>
      <c r="F11" s="13">
        <v>76</v>
      </c>
      <c r="G11" s="14">
        <v>73.33</v>
      </c>
      <c r="H11" s="14">
        <f t="shared" si="0"/>
        <v>73.33</v>
      </c>
      <c r="I11" s="11">
        <v>5</v>
      </c>
      <c r="J11" s="24"/>
    </row>
    <row r="12" s="1" customFormat="1" ht="30" customHeight="1" spans="1:10">
      <c r="A12" s="20"/>
      <c r="B12" s="11">
        <v>10</v>
      </c>
      <c r="C12" s="11" t="s">
        <v>37</v>
      </c>
      <c r="D12" s="12" t="s">
        <v>13</v>
      </c>
      <c r="E12" s="12" t="s">
        <v>38</v>
      </c>
      <c r="F12" s="13">
        <v>76.6666666666667</v>
      </c>
      <c r="G12" s="14" t="s">
        <v>18</v>
      </c>
      <c r="H12" s="14" t="s">
        <v>19</v>
      </c>
      <c r="I12" s="24" t="s">
        <v>19</v>
      </c>
      <c r="J12" s="24"/>
    </row>
    <row r="13" s="1" customFormat="1" ht="30" customHeight="1" spans="1:10">
      <c r="A13" s="18" t="s">
        <v>39</v>
      </c>
      <c r="B13" s="11">
        <v>11</v>
      </c>
      <c r="C13" s="11" t="s">
        <v>40</v>
      </c>
      <c r="D13" s="12" t="s">
        <v>13</v>
      </c>
      <c r="E13" s="12" t="s">
        <v>41</v>
      </c>
      <c r="F13" s="13">
        <v>85</v>
      </c>
      <c r="G13" s="14">
        <v>88.33</v>
      </c>
      <c r="H13" s="14">
        <f t="shared" si="0"/>
        <v>88.33</v>
      </c>
      <c r="I13" s="11">
        <v>1</v>
      </c>
      <c r="J13" s="11" t="s">
        <v>15</v>
      </c>
    </row>
    <row r="14" s="1" customFormat="1" ht="30" customHeight="1" spans="1:10">
      <c r="A14" s="19"/>
      <c r="B14" s="11">
        <v>12</v>
      </c>
      <c r="C14" s="11" t="s">
        <v>42</v>
      </c>
      <c r="D14" s="12" t="s">
        <v>13</v>
      </c>
      <c r="E14" s="12" t="s">
        <v>43</v>
      </c>
      <c r="F14" s="13">
        <v>91</v>
      </c>
      <c r="G14" s="14">
        <v>86.67</v>
      </c>
      <c r="H14" s="14">
        <f t="shared" si="0"/>
        <v>86.67</v>
      </c>
      <c r="I14" s="11">
        <v>2</v>
      </c>
      <c r="J14" s="11" t="s">
        <v>15</v>
      </c>
    </row>
    <row r="15" s="1" customFormat="1" ht="30" customHeight="1" spans="1:10">
      <c r="A15" s="19"/>
      <c r="B15" s="11">
        <v>13</v>
      </c>
      <c r="C15" s="11" t="s">
        <v>44</v>
      </c>
      <c r="D15" s="12" t="s">
        <v>13</v>
      </c>
      <c r="E15" s="12" t="s">
        <v>45</v>
      </c>
      <c r="F15" s="13">
        <v>82</v>
      </c>
      <c r="G15" s="14">
        <v>79.67</v>
      </c>
      <c r="H15" s="14">
        <f t="shared" si="0"/>
        <v>79.67</v>
      </c>
      <c r="I15" s="11">
        <v>3</v>
      </c>
      <c r="J15" s="24"/>
    </row>
    <row r="16" s="1" customFormat="1" ht="30" customHeight="1" spans="1:10">
      <c r="A16" s="19"/>
      <c r="B16" s="11">
        <v>14</v>
      </c>
      <c r="C16" s="11" t="s">
        <v>46</v>
      </c>
      <c r="D16" s="12" t="s">
        <v>13</v>
      </c>
      <c r="E16" s="12" t="s">
        <v>47</v>
      </c>
      <c r="F16" s="13">
        <v>80.3333333333333</v>
      </c>
      <c r="G16" s="14">
        <v>79.33</v>
      </c>
      <c r="H16" s="14">
        <f t="shared" si="0"/>
        <v>79.33</v>
      </c>
      <c r="I16" s="11">
        <v>4</v>
      </c>
      <c r="J16" s="24"/>
    </row>
    <row r="17" s="1" customFormat="1" ht="30" customHeight="1" spans="1:10">
      <c r="A17" s="19"/>
      <c r="B17" s="11">
        <v>15</v>
      </c>
      <c r="C17" s="11" t="s">
        <v>48</v>
      </c>
      <c r="D17" s="12" t="s">
        <v>13</v>
      </c>
      <c r="E17" s="12" t="s">
        <v>49</v>
      </c>
      <c r="F17" s="13">
        <v>70.6666666666667</v>
      </c>
      <c r="G17" s="14">
        <v>77</v>
      </c>
      <c r="H17" s="14">
        <f t="shared" si="0"/>
        <v>77</v>
      </c>
      <c r="I17" s="11">
        <v>5</v>
      </c>
      <c r="J17" s="24"/>
    </row>
    <row r="18" s="1" customFormat="1" ht="30" customHeight="1" spans="1:10">
      <c r="A18" s="20"/>
      <c r="B18" s="11">
        <v>16</v>
      </c>
      <c r="C18" s="11" t="s">
        <v>50</v>
      </c>
      <c r="D18" s="12" t="s">
        <v>13</v>
      </c>
      <c r="E18" s="12" t="s">
        <v>51</v>
      </c>
      <c r="F18" s="13">
        <v>74.6666666666667</v>
      </c>
      <c r="G18" s="14" t="s">
        <v>18</v>
      </c>
      <c r="H18" s="14" t="s">
        <v>19</v>
      </c>
      <c r="I18" s="24" t="s">
        <v>19</v>
      </c>
      <c r="J18" s="24"/>
    </row>
    <row r="19" s="1" customFormat="1" ht="30" customHeight="1" spans="1:10">
      <c r="A19" s="11" t="s">
        <v>52</v>
      </c>
      <c r="B19" s="11">
        <v>17</v>
      </c>
      <c r="C19" s="11" t="s">
        <v>53</v>
      </c>
      <c r="D19" s="12" t="s">
        <v>21</v>
      </c>
      <c r="E19" s="12" t="s">
        <v>54</v>
      </c>
      <c r="F19" s="13">
        <v>89.3333333333333</v>
      </c>
      <c r="G19" s="14">
        <v>87.67</v>
      </c>
      <c r="H19" s="14">
        <f t="shared" si="0"/>
        <v>87.67</v>
      </c>
      <c r="I19" s="11">
        <v>1</v>
      </c>
      <c r="J19" s="11" t="s">
        <v>15</v>
      </c>
    </row>
    <row r="20" s="1" customFormat="1" ht="30" customHeight="1" spans="1:10">
      <c r="A20" s="11"/>
      <c r="B20" s="11">
        <v>18</v>
      </c>
      <c r="C20" s="11" t="s">
        <v>55</v>
      </c>
      <c r="D20" s="12" t="s">
        <v>13</v>
      </c>
      <c r="E20" s="12" t="s">
        <v>56</v>
      </c>
      <c r="F20" s="13">
        <v>81</v>
      </c>
      <c r="G20" s="14">
        <v>77.67</v>
      </c>
      <c r="H20" s="14">
        <f t="shared" si="0"/>
        <v>77.67</v>
      </c>
      <c r="I20" s="11">
        <v>2</v>
      </c>
      <c r="J20" s="11"/>
    </row>
    <row r="21" s="1" customFormat="1" ht="30" customHeight="1" spans="1:10">
      <c r="A21" s="11"/>
      <c r="B21" s="11">
        <v>19</v>
      </c>
      <c r="C21" s="11" t="s">
        <v>57</v>
      </c>
      <c r="D21" s="12" t="s">
        <v>21</v>
      </c>
      <c r="E21" s="12" t="s">
        <v>58</v>
      </c>
      <c r="F21" s="13">
        <v>75.6666666666667</v>
      </c>
      <c r="G21" s="14" t="s">
        <v>18</v>
      </c>
      <c r="H21" s="14" t="s">
        <v>19</v>
      </c>
      <c r="I21" s="24" t="s">
        <v>19</v>
      </c>
      <c r="J21" s="24"/>
    </row>
    <row r="22" s="1" customFormat="1" ht="30" customHeight="1" spans="1:10">
      <c r="A22" s="15" t="s">
        <v>59</v>
      </c>
      <c r="B22" s="11">
        <v>20</v>
      </c>
      <c r="C22" s="17" t="s">
        <v>60</v>
      </c>
      <c r="D22" s="17" t="s">
        <v>13</v>
      </c>
      <c r="E22" s="17" t="s">
        <v>61</v>
      </c>
      <c r="F22" s="13" t="s">
        <v>19</v>
      </c>
      <c r="G22" s="14">
        <v>86.67</v>
      </c>
      <c r="H22" s="14">
        <v>86.67</v>
      </c>
      <c r="I22" s="11">
        <v>1</v>
      </c>
      <c r="J22" s="11" t="s">
        <v>15</v>
      </c>
    </row>
    <row r="23" s="1" customFormat="1" ht="30" customHeight="1" spans="1:10">
      <c r="A23" s="15" t="s">
        <v>62</v>
      </c>
      <c r="B23" s="11">
        <v>21</v>
      </c>
      <c r="C23" s="17" t="s">
        <v>63</v>
      </c>
      <c r="D23" s="17" t="s">
        <v>13</v>
      </c>
      <c r="E23" s="17" t="s">
        <v>64</v>
      </c>
      <c r="F23" s="13" t="s">
        <v>19</v>
      </c>
      <c r="G23" s="14">
        <v>82.33</v>
      </c>
      <c r="H23" s="14">
        <v>82.33</v>
      </c>
      <c r="I23" s="11">
        <v>1</v>
      </c>
      <c r="J23" s="11" t="s">
        <v>15</v>
      </c>
    </row>
    <row r="24" s="1" customFormat="1" ht="30" customHeight="1" spans="1:10">
      <c r="A24" s="11" t="s">
        <v>65</v>
      </c>
      <c r="B24" s="11">
        <v>22</v>
      </c>
      <c r="C24" s="11" t="s">
        <v>66</v>
      </c>
      <c r="D24" s="12" t="s">
        <v>13</v>
      </c>
      <c r="E24" s="12" t="s">
        <v>67</v>
      </c>
      <c r="F24" s="13">
        <v>87.3333333333333</v>
      </c>
      <c r="G24" s="14">
        <v>81.33</v>
      </c>
      <c r="H24" s="14">
        <f>G24</f>
        <v>81.33</v>
      </c>
      <c r="I24" s="11">
        <v>1</v>
      </c>
      <c r="J24" s="11" t="s">
        <v>15</v>
      </c>
    </row>
    <row r="25" s="1" customFormat="1" ht="30" customHeight="1" spans="1:10">
      <c r="A25" s="11"/>
      <c r="B25" s="11">
        <v>23</v>
      </c>
      <c r="C25" s="11" t="s">
        <v>68</v>
      </c>
      <c r="D25" s="12" t="s">
        <v>13</v>
      </c>
      <c r="E25" s="12" t="s">
        <v>69</v>
      </c>
      <c r="F25" s="13">
        <v>76.6666666666667</v>
      </c>
      <c r="G25" s="14" t="s">
        <v>18</v>
      </c>
      <c r="H25" s="21" t="s">
        <v>19</v>
      </c>
      <c r="I25" s="24" t="s">
        <v>19</v>
      </c>
      <c r="J25" s="24"/>
    </row>
    <row r="26" s="1" customFormat="1" ht="30" customHeight="1" spans="1:10">
      <c r="A26" s="11"/>
      <c r="B26" s="11">
        <v>24</v>
      </c>
      <c r="C26" s="11" t="s">
        <v>70</v>
      </c>
      <c r="D26" s="12" t="s">
        <v>13</v>
      </c>
      <c r="E26" s="12" t="s">
        <v>71</v>
      </c>
      <c r="F26" s="13">
        <v>75.3333333333333</v>
      </c>
      <c r="G26" s="14" t="s">
        <v>18</v>
      </c>
      <c r="H26" s="21" t="s">
        <v>19</v>
      </c>
      <c r="I26" s="24" t="s">
        <v>19</v>
      </c>
      <c r="J26" s="24"/>
    </row>
    <row r="27" ht="26.25" customHeight="1" spans="1:10">
      <c r="A27" s="22" t="s">
        <v>72</v>
      </c>
      <c r="B27" s="22"/>
      <c r="C27" s="22"/>
      <c r="D27" s="22"/>
      <c r="E27" s="22"/>
      <c r="F27" s="22"/>
      <c r="G27" s="22"/>
      <c r="H27" s="22"/>
      <c r="I27" s="22"/>
      <c r="J27" s="22"/>
    </row>
  </sheetData>
  <sortState ref="C5:M286">
    <sortCondition ref="F5:F286" descending="1"/>
  </sortState>
  <mergeCells count="7">
    <mergeCell ref="A1:J1"/>
    <mergeCell ref="A27:J27"/>
    <mergeCell ref="A3:A5"/>
    <mergeCell ref="A7:A12"/>
    <mergeCell ref="A13:A18"/>
    <mergeCell ref="A19:A21"/>
    <mergeCell ref="A24:A26"/>
  </mergeCells>
  <dataValidations count="1">
    <dataValidation type="list" allowBlank="1" sqref="D6 D22:D23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2020-04-01T07:27:00Z</dcterms:created>
  <dcterms:modified xsi:type="dcterms:W3CDTF">2021-07-15T07:09:12Z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