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院部医生（博士）" sheetId="1" r:id="rId1"/>
    <sheet name="院部医生 (硕士)" sheetId="2" r:id="rId2"/>
    <sheet name="院部医生 (本科)" sheetId="3" r:id="rId3"/>
    <sheet name="技师" sheetId="4" r:id="rId4"/>
    <sheet name="护理" sheetId="5" r:id="rId5"/>
    <sheet name="社管中心" sheetId="6" r:id="rId6"/>
    <sheet name="行政后勤" sheetId="7" r:id="rId7"/>
    <sheet name="派遣人员" sheetId="8" r:id="rId8"/>
  </sheets>
  <definedNames>
    <definedName name="_xlnm._FilterDatabase" localSheetId="1" hidden="1">'院部医生 (硕士)'!$A$4:$J$21</definedName>
    <definedName name="_xlnm._FilterDatabase" localSheetId="3" hidden="1">'技师'!$A$4:$J$10</definedName>
    <definedName name="_xlnm._FilterDatabase" localSheetId="4" hidden="1">'护理'!$A$4:$J$7</definedName>
    <definedName name="_xlnm._FilterDatabase" localSheetId="5" hidden="1">'社管中心'!$A$4:$J$13</definedName>
  </definedNames>
  <calcPr fullCalcOnLoad="1"/>
</workbook>
</file>

<file path=xl/sharedStrings.xml><?xml version="1.0" encoding="utf-8"?>
<sst xmlns="http://schemas.openxmlformats.org/spreadsheetml/2006/main" count="449" uniqueCount="166">
  <si>
    <t>附件：</t>
  </si>
  <si>
    <t>深圳市龙岗区人民医院2021年聘员招聘计划（第一批）</t>
  </si>
  <si>
    <t>一、院部医生（博士）</t>
  </si>
  <si>
    <t>序号</t>
  </si>
  <si>
    <t>岗位名称</t>
  </si>
  <si>
    <t>需求人数</t>
  </si>
  <si>
    <t>最高年龄</t>
  </si>
  <si>
    <t>专业</t>
  </si>
  <si>
    <t>最低学历</t>
  </si>
  <si>
    <t>最低学位</t>
  </si>
  <si>
    <t>职称</t>
  </si>
  <si>
    <t>与岗位有关的其他条件</t>
  </si>
  <si>
    <t>备注</t>
  </si>
  <si>
    <t>消化内科医师</t>
  </si>
  <si>
    <t>内科学（消化系病）</t>
  </si>
  <si>
    <t>研究生</t>
  </si>
  <si>
    <t>博士</t>
  </si>
  <si>
    <t>医师</t>
  </si>
  <si>
    <t>全日制高等教育学历；取得住院医师规范化培训合格证书，
主治医师年龄可放宽至40岁</t>
  </si>
  <si>
    <t>人才队伍建设需要</t>
  </si>
  <si>
    <t>超声科医师</t>
  </si>
  <si>
    <t>影像医学与核医学</t>
  </si>
  <si>
    <t>科室发展建设需要</t>
  </si>
  <si>
    <t>血液内科医师</t>
  </si>
  <si>
    <t>内科学（血液病）</t>
  </si>
  <si>
    <t>妇产科医师</t>
  </si>
  <si>
    <t>妇产科学</t>
  </si>
  <si>
    <t>合计</t>
  </si>
  <si>
    <t>二、院部医生（硕士）</t>
  </si>
  <si>
    <t>肾内风湿科医师</t>
  </si>
  <si>
    <t>内学科（肾病）</t>
  </si>
  <si>
    <t>硕士</t>
  </si>
  <si>
    <t>全日制高等教育学历；取得住院医师规范化培训合格证书；具备较好的双语教学能力</t>
  </si>
  <si>
    <t>亚专科建设需要</t>
  </si>
  <si>
    <t>全日制高等教育学历；取得住院医师规范化培训合格证书；具备较好的科研及教学能力；风湿免疫病方向</t>
  </si>
  <si>
    <t>皮肤科医师</t>
  </si>
  <si>
    <t>皮肤病与性病学</t>
  </si>
  <si>
    <t>全日制高等教育学历；取得住院医师规范化培训合格证书；皮肤外科或皮肤病理专长优先</t>
  </si>
  <si>
    <t>科室业务发展需要</t>
  </si>
  <si>
    <t>神经外科医师</t>
  </si>
  <si>
    <t>外科学（神经外）</t>
  </si>
  <si>
    <t>全日制高等教育学历；取得住院医师规范化培训合格证书</t>
  </si>
  <si>
    <t>呼吸与危重症医学科医师</t>
  </si>
  <si>
    <t>内科学（呼吸系病）</t>
  </si>
  <si>
    <t>全日制高等教育学历；取得住院医师规范化培训合格证书；有三甲医院工作经历优先；具备一定的科研工作能力</t>
  </si>
  <si>
    <t>科室业务发展需要
专科建设</t>
  </si>
  <si>
    <t>普外科医师</t>
  </si>
  <si>
    <t>外科学（普外、血管外）</t>
  </si>
  <si>
    <t>人员流失
亚专科建设需要</t>
  </si>
  <si>
    <t>感染性疾病科医师</t>
  </si>
  <si>
    <t>内科学</t>
  </si>
  <si>
    <t>全日制高等教育学历；取得住院医师规范化培训合格证书；以感染与呼吸为主，或其他内科系统专业</t>
  </si>
  <si>
    <t>三甲医院配置需要</t>
  </si>
  <si>
    <t>日间病区医师</t>
  </si>
  <si>
    <t>麻醉学</t>
  </si>
  <si>
    <t>疼痛科医师</t>
  </si>
  <si>
    <t>内分泌代谢科医师</t>
  </si>
  <si>
    <t>内学科
（内分泌与代谢病）</t>
  </si>
  <si>
    <t>神经内科医师</t>
  </si>
  <si>
    <t>神经病学</t>
  </si>
  <si>
    <t>人员流失</t>
  </si>
  <si>
    <t>康复科医师</t>
  </si>
  <si>
    <t>康复医学与理疗学/神经病学/中西医结合临床</t>
  </si>
  <si>
    <t>病理科医师</t>
  </si>
  <si>
    <t>病理学与病理生理学</t>
  </si>
  <si>
    <t>全日制高等教育学历；取得住院医师规范化培训合格证书；具备较强的科研能力</t>
  </si>
  <si>
    <t>三、院部医生（本科）</t>
  </si>
  <si>
    <t>重症医学科医师</t>
  </si>
  <si>
    <t>临床医学</t>
  </si>
  <si>
    <t>本科</t>
  </si>
  <si>
    <t>学士</t>
  </si>
  <si>
    <t>预防保健科医师</t>
  </si>
  <si>
    <t>预防医学</t>
  </si>
  <si>
    <t>全日制高等教育学历；具有公共卫生医师资格</t>
  </si>
  <si>
    <t>科室人员储备需要</t>
  </si>
  <si>
    <t>四、院部技师</t>
  </si>
  <si>
    <t>介入技师</t>
  </si>
  <si>
    <t>医学影像技术</t>
  </si>
  <si>
    <t>技士</t>
  </si>
  <si>
    <t>全日制高等教育学历；具有介入技士资格</t>
  </si>
  <si>
    <t>中心实验室科研助理</t>
  </si>
  <si>
    <t>基础医学相关专业</t>
  </si>
  <si>
    <t>全日制高等教育学历；能熟练操作细胞与分子生物学或动物学实验；辅助临床医生开展科研课题</t>
  </si>
  <si>
    <t>康复科PT治疗师</t>
  </si>
  <si>
    <t>康复治疗学</t>
  </si>
  <si>
    <t>全日制高等教育学历；具有康复技士资格</t>
  </si>
  <si>
    <t>药剂科审方药师</t>
  </si>
  <si>
    <t>药学</t>
  </si>
  <si>
    <t>主管药师</t>
  </si>
  <si>
    <t>全日制普通高等教育学历；有处方审核培训证书</t>
  </si>
  <si>
    <t>药剂科药师</t>
  </si>
  <si>
    <t>药士</t>
  </si>
  <si>
    <t>全日制普通高等教育学历；具有药士资格</t>
  </si>
  <si>
    <t>五、院部护理</t>
  </si>
  <si>
    <t>护理</t>
  </si>
  <si>
    <t>护理学</t>
  </si>
  <si>
    <t>护士</t>
  </si>
  <si>
    <t>全日制高等教育学历；通过英语四级考试</t>
  </si>
  <si>
    <t>护理专业</t>
  </si>
  <si>
    <t>大专</t>
  </si>
  <si>
    <t>全日制高等教育学历；具有三甲医院工作经验</t>
  </si>
  <si>
    <t>六、社康中心</t>
  </si>
  <si>
    <t>社康全科医师</t>
  </si>
  <si>
    <t>临床医学/中医相关专业</t>
  </si>
  <si>
    <t>全日制高等教育学历；取得住院或全科医师规范化培训合格证书</t>
  </si>
  <si>
    <t>全科医生配备需要</t>
  </si>
  <si>
    <t>社康妇科医生</t>
  </si>
  <si>
    <t>社康中医医师</t>
  </si>
  <si>
    <t>中医学</t>
  </si>
  <si>
    <t>社康公卫医师</t>
  </si>
  <si>
    <t>公卫医生配备需要</t>
  </si>
  <si>
    <t>社康中医治疗师</t>
  </si>
  <si>
    <t>中医康复</t>
  </si>
  <si>
    <t>社康药师</t>
  </si>
  <si>
    <t>药剂</t>
  </si>
  <si>
    <t>全日制高等教育学历；具有药士资格</t>
  </si>
  <si>
    <t>社康护理</t>
  </si>
  <si>
    <t>全日制高等教育学历；具有产后访视证、预防接种证者优先</t>
  </si>
  <si>
    <t>社康超声医师</t>
  </si>
  <si>
    <t>临床医学/医学影像学</t>
  </si>
  <si>
    <t>全日制高等教育学历；超声方向</t>
  </si>
  <si>
    <t>七、行政后勤</t>
  </si>
  <si>
    <t>运营部干事</t>
  </si>
  <si>
    <t>财务管理、卫生事业管理、临床医学、护理学、人力资源管理、数据科学与大数据技术</t>
  </si>
  <si>
    <t>初级相关执业资格证书、全日制高等教育学历</t>
  </si>
  <si>
    <t>新增科室</t>
  </si>
  <si>
    <t>设备科工程师</t>
  </si>
  <si>
    <t>生物医学工程</t>
  </si>
  <si>
    <t>全日制高等教育学历</t>
  </si>
  <si>
    <t>三甲医院配置需要
人员退休储备需要</t>
  </si>
  <si>
    <t>审计监察室干事</t>
  </si>
  <si>
    <t>审计学/会计学/法学/社会医学与卫生事业管理</t>
  </si>
  <si>
    <t>审计师</t>
  </si>
  <si>
    <t>全日制高等教育学历；有医院纪委、审计经验者优先</t>
  </si>
  <si>
    <t>院感办医师</t>
  </si>
  <si>
    <t>疫情防控
人员退休储备需要</t>
  </si>
  <si>
    <t>党办党务干事</t>
  </si>
  <si>
    <t>哲学类（马克思主义理论）/中文类/公共管理类</t>
  </si>
  <si>
    <t>全日制高等教育学历；中共党员优先</t>
  </si>
  <si>
    <t>党务工作人员
配备需要</t>
  </si>
  <si>
    <t>党办宣传干事</t>
  </si>
  <si>
    <t>新闻传播学（新闻学、广播电视学、广告学、传播学、编辑出版学、网络与新媒体、数字出版等）/文学</t>
  </si>
  <si>
    <t>全日制高等教育学历；有摄影摄像能力；能独立撰写新闻稿</t>
  </si>
  <si>
    <t>网络中心工程师</t>
  </si>
  <si>
    <t>软件工程/网络工程</t>
  </si>
  <si>
    <t>财务科会计</t>
  </si>
  <si>
    <t>会计学</t>
  </si>
  <si>
    <t>助理会计师</t>
  </si>
  <si>
    <t>全日制高等教育学历；有公立医院财务工作经验者优先；应届生不作职称要求</t>
  </si>
  <si>
    <t>质控科干事</t>
  </si>
  <si>
    <t>医学相关专业</t>
  </si>
  <si>
    <t>深圳市龙岗区人民医院2021年派遣人员招聘计划（第一批）</t>
  </si>
  <si>
    <t>一、派遣人员</t>
  </si>
  <si>
    <t>健康助理</t>
  </si>
  <si>
    <t>市内户籍学历可放宽至中专</t>
  </si>
  <si>
    <t>派遣</t>
  </si>
  <si>
    <t>消毒供应室灭菌岗位</t>
  </si>
  <si>
    <t>专业不限</t>
  </si>
  <si>
    <t>市内户籍学历可放宽至中专、持有效特种设备操作员证：含压力容器操作证（R1）、司炉工证（G2）、锅炉水处理证（G3），能操作电脑。</t>
  </si>
  <si>
    <t>消毒供应室清洗、消毒、运送岗位</t>
  </si>
  <si>
    <t>市内户籍学历可放宽至中专、有消毒供应专业工作经历优先</t>
  </si>
  <si>
    <t>收费处发热门诊收费员</t>
  </si>
  <si>
    <t>市内户籍学历可放宽至中专、熟悉电脑系统和文秘软件工作优先</t>
  </si>
  <si>
    <t>医务助理</t>
  </si>
  <si>
    <t>市内户籍学历可放宽至中专
有医学背景者优先</t>
  </si>
  <si>
    <t>医技辅助岗技士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</si>
</sst>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仿宋"/>
      <family val="3"/>
    </font>
    <font>
      <sz val="10"/>
      <name val="仿宋"/>
      <family val="3"/>
    </font>
    <font>
      <sz val="10"/>
      <color indexed="10"/>
      <name val="仿宋"/>
      <family val="3"/>
    </font>
    <font>
      <sz val="12"/>
      <color indexed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"/>
      <family val="3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4.50390625" style="2" customWidth="1"/>
    <col min="2" max="2" width="13.625" style="2" customWidth="1"/>
    <col min="3" max="4" width="4.625" style="2" customWidth="1"/>
    <col min="5" max="5" width="23.50390625" style="2" customWidth="1"/>
    <col min="6" max="7" width="8.625" style="2" customWidth="1"/>
    <col min="8" max="8" width="8.75390625" style="2" customWidth="1"/>
    <col min="9" max="9" width="49.625" style="2" customWidth="1"/>
    <col min="10" max="10" width="17.25390625" style="2" customWidth="1"/>
    <col min="11" max="16384" width="9.00390625" style="2" customWidth="1"/>
  </cols>
  <sheetData>
    <row r="1" spans="1:2" ht="19.5" customHeight="1">
      <c r="A1" s="1" t="s">
        <v>0</v>
      </c>
      <c r="B1" s="1"/>
    </row>
    <row r="2" spans="1:10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7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s="16" customFormat="1" ht="37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s="17" customFormat="1" ht="37.5" customHeight="1">
      <c r="A5" s="24">
        <v>1</v>
      </c>
      <c r="B5" s="8" t="s">
        <v>13</v>
      </c>
      <c r="C5" s="7">
        <v>1</v>
      </c>
      <c r="D5" s="13">
        <v>35</v>
      </c>
      <c r="E5" s="8" t="s">
        <v>14</v>
      </c>
      <c r="F5" s="8" t="s">
        <v>15</v>
      </c>
      <c r="G5" s="8" t="s">
        <v>16</v>
      </c>
      <c r="H5" s="8" t="s">
        <v>17</v>
      </c>
      <c r="I5" s="12" t="s">
        <v>18</v>
      </c>
      <c r="J5" s="12" t="s">
        <v>19</v>
      </c>
    </row>
    <row r="6" spans="1:10" s="17" customFormat="1" ht="37.5" customHeight="1">
      <c r="A6" s="24">
        <v>2</v>
      </c>
      <c r="B6" s="8" t="s">
        <v>20</v>
      </c>
      <c r="C6" s="7">
        <v>1</v>
      </c>
      <c r="D6" s="7">
        <v>35</v>
      </c>
      <c r="E6" s="8" t="s">
        <v>21</v>
      </c>
      <c r="F6" s="8" t="s">
        <v>15</v>
      </c>
      <c r="G6" s="8" t="s">
        <v>16</v>
      </c>
      <c r="H6" s="8" t="s">
        <v>17</v>
      </c>
      <c r="I6" s="12" t="s">
        <v>18</v>
      </c>
      <c r="J6" s="12" t="s">
        <v>22</v>
      </c>
    </row>
    <row r="7" spans="1:10" s="17" customFormat="1" ht="37.5" customHeight="1">
      <c r="A7" s="24">
        <v>3</v>
      </c>
      <c r="B7" s="8" t="s">
        <v>23</v>
      </c>
      <c r="C7" s="7">
        <v>1</v>
      </c>
      <c r="D7" s="13">
        <v>35</v>
      </c>
      <c r="E7" s="8" t="s">
        <v>24</v>
      </c>
      <c r="F7" s="8" t="s">
        <v>15</v>
      </c>
      <c r="G7" s="8" t="s">
        <v>16</v>
      </c>
      <c r="H7" s="8" t="s">
        <v>17</v>
      </c>
      <c r="I7" s="12" t="s">
        <v>18</v>
      </c>
      <c r="J7" s="12" t="s">
        <v>22</v>
      </c>
    </row>
    <row r="8" spans="1:10" s="21" customFormat="1" ht="37.5" customHeight="1">
      <c r="A8" s="24">
        <v>4</v>
      </c>
      <c r="B8" s="8" t="s">
        <v>25</v>
      </c>
      <c r="C8" s="7">
        <v>1</v>
      </c>
      <c r="D8" s="7">
        <v>35</v>
      </c>
      <c r="E8" s="19" t="s">
        <v>26</v>
      </c>
      <c r="F8" s="8" t="s">
        <v>15</v>
      </c>
      <c r="G8" s="8" t="s">
        <v>16</v>
      </c>
      <c r="H8" s="8" t="s">
        <v>17</v>
      </c>
      <c r="I8" s="12" t="s">
        <v>18</v>
      </c>
      <c r="J8" s="12" t="s">
        <v>19</v>
      </c>
    </row>
    <row r="9" spans="1:3" s="21" customFormat="1" ht="37.5" customHeight="1">
      <c r="A9" s="9" t="s">
        <v>27</v>
      </c>
      <c r="B9" s="22"/>
      <c r="C9" s="23">
        <f>SUM(C5:C8)</f>
        <v>4</v>
      </c>
    </row>
  </sheetData>
  <sheetProtection/>
  <mergeCells count="4">
    <mergeCell ref="A1:B1"/>
    <mergeCell ref="A2:J2"/>
    <mergeCell ref="A3:J3"/>
    <mergeCell ref="A9:B9"/>
  </mergeCells>
  <printOptions/>
  <pageMargins left="0.15694444444444444" right="0.15694444444444444" top="0.8048611111111111" bottom="0.6034722222222222" header="0.19652777777777777" footer="0.39305555555555555"/>
  <pageSetup fitToHeight="0" fitToWidth="1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SheetLayoutView="100" workbookViewId="0" topLeftCell="A13">
      <selection activeCell="F30" sqref="F30"/>
    </sheetView>
  </sheetViews>
  <sheetFormatPr defaultColWidth="9.00390625" defaultRowHeight="14.25"/>
  <cols>
    <col min="1" max="1" width="4.50390625" style="2" customWidth="1"/>
    <col min="2" max="2" width="13.625" style="2" customWidth="1"/>
    <col min="3" max="4" width="4.625" style="2" customWidth="1"/>
    <col min="5" max="5" width="23.50390625" style="2" customWidth="1"/>
    <col min="6" max="7" width="8.625" style="2" customWidth="1"/>
    <col min="8" max="8" width="8.75390625" style="2" customWidth="1"/>
    <col min="9" max="9" width="49.625" style="2" customWidth="1"/>
    <col min="10" max="10" width="20.25390625" style="2" customWidth="1"/>
    <col min="11" max="16384" width="9.00390625" style="2" customWidth="1"/>
  </cols>
  <sheetData>
    <row r="1" ht="19.5" customHeight="1">
      <c r="A1" s="1"/>
    </row>
    <row r="2" spans="1:10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7.5" customHeight="1">
      <c r="A3" s="4" t="s">
        <v>28</v>
      </c>
      <c r="B3" s="4"/>
      <c r="C3" s="4"/>
      <c r="D3" s="4"/>
      <c r="E3" s="4"/>
      <c r="F3" s="4"/>
      <c r="G3" s="4"/>
      <c r="H3" s="4"/>
      <c r="I3" s="4"/>
      <c r="J3" s="4"/>
    </row>
    <row r="4" spans="1:10" s="16" customFormat="1" ht="37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s="21" customFormat="1" ht="42" customHeight="1">
      <c r="A5" s="24">
        <v>1</v>
      </c>
      <c r="B5" s="19" t="s">
        <v>29</v>
      </c>
      <c r="C5" s="7">
        <v>1</v>
      </c>
      <c r="D5" s="7">
        <v>35</v>
      </c>
      <c r="E5" s="19" t="s">
        <v>30</v>
      </c>
      <c r="F5" s="19" t="s">
        <v>15</v>
      </c>
      <c r="G5" s="8" t="s">
        <v>31</v>
      </c>
      <c r="H5" s="8" t="s">
        <v>17</v>
      </c>
      <c r="I5" s="19" t="s">
        <v>32</v>
      </c>
      <c r="J5" s="26" t="s">
        <v>33</v>
      </c>
    </row>
    <row r="6" spans="1:10" s="21" customFormat="1" ht="37.5" customHeight="1">
      <c r="A6" s="24">
        <v>2</v>
      </c>
      <c r="B6" s="19" t="s">
        <v>29</v>
      </c>
      <c r="C6" s="7">
        <v>1</v>
      </c>
      <c r="D6" s="7">
        <v>35</v>
      </c>
      <c r="E6" s="19" t="s">
        <v>30</v>
      </c>
      <c r="F6" s="19" t="s">
        <v>15</v>
      </c>
      <c r="G6" s="8" t="s">
        <v>31</v>
      </c>
      <c r="H6" s="8" t="s">
        <v>17</v>
      </c>
      <c r="I6" s="12" t="s">
        <v>34</v>
      </c>
      <c r="J6" s="15"/>
    </row>
    <row r="7" spans="1:10" s="17" customFormat="1" ht="54.75" customHeight="1">
      <c r="A7" s="24">
        <v>3</v>
      </c>
      <c r="B7" s="8" t="s">
        <v>35</v>
      </c>
      <c r="C7" s="7">
        <v>1</v>
      </c>
      <c r="D7" s="7">
        <v>35</v>
      </c>
      <c r="E7" s="8" t="s">
        <v>36</v>
      </c>
      <c r="F7" s="8" t="s">
        <v>15</v>
      </c>
      <c r="G7" s="8" t="s">
        <v>31</v>
      </c>
      <c r="H7" s="8" t="s">
        <v>17</v>
      </c>
      <c r="I7" s="12" t="s">
        <v>37</v>
      </c>
      <c r="J7" s="14" t="s">
        <v>38</v>
      </c>
    </row>
    <row r="8" spans="1:10" s="17" customFormat="1" ht="37.5" customHeight="1">
      <c r="A8" s="24">
        <v>4</v>
      </c>
      <c r="B8" s="8" t="s">
        <v>39</v>
      </c>
      <c r="C8" s="7">
        <v>1</v>
      </c>
      <c r="D8" s="8">
        <v>35</v>
      </c>
      <c r="E8" s="13" t="s">
        <v>40</v>
      </c>
      <c r="F8" s="8" t="s">
        <v>15</v>
      </c>
      <c r="G8" s="8" t="s">
        <v>31</v>
      </c>
      <c r="H8" s="8" t="s">
        <v>17</v>
      </c>
      <c r="I8" s="12" t="s">
        <v>41</v>
      </c>
      <c r="J8" s="14" t="s">
        <v>38</v>
      </c>
    </row>
    <row r="9" spans="1:10" s="17" customFormat="1" ht="37.5" customHeight="1">
      <c r="A9" s="24">
        <v>5</v>
      </c>
      <c r="B9" s="8" t="s">
        <v>13</v>
      </c>
      <c r="C9" s="7">
        <v>1</v>
      </c>
      <c r="D9" s="8">
        <v>35</v>
      </c>
      <c r="E9" s="8" t="s">
        <v>14</v>
      </c>
      <c r="F9" s="8" t="s">
        <v>15</v>
      </c>
      <c r="G9" s="8" t="s">
        <v>31</v>
      </c>
      <c r="H9" s="8" t="s">
        <v>17</v>
      </c>
      <c r="I9" s="12" t="s">
        <v>41</v>
      </c>
      <c r="J9" s="14" t="s">
        <v>38</v>
      </c>
    </row>
    <row r="10" spans="1:10" s="21" customFormat="1" ht="48.75" customHeight="1">
      <c r="A10" s="24">
        <v>6</v>
      </c>
      <c r="B10" s="8" t="s">
        <v>42</v>
      </c>
      <c r="C10" s="7">
        <v>1</v>
      </c>
      <c r="D10" s="7">
        <v>35</v>
      </c>
      <c r="E10" s="8" t="s">
        <v>43</v>
      </c>
      <c r="F10" s="8" t="s">
        <v>15</v>
      </c>
      <c r="G10" s="8" t="s">
        <v>31</v>
      </c>
      <c r="H10" s="8" t="s">
        <v>17</v>
      </c>
      <c r="I10" s="12" t="s">
        <v>44</v>
      </c>
      <c r="J10" s="14" t="s">
        <v>38</v>
      </c>
    </row>
    <row r="11" spans="1:10" s="17" customFormat="1" ht="37.5" customHeight="1">
      <c r="A11" s="24">
        <v>7</v>
      </c>
      <c r="B11" s="8" t="s">
        <v>23</v>
      </c>
      <c r="C11" s="7">
        <v>1</v>
      </c>
      <c r="D11" s="7">
        <v>35</v>
      </c>
      <c r="E11" s="8" t="s">
        <v>24</v>
      </c>
      <c r="F11" s="8" t="s">
        <v>15</v>
      </c>
      <c r="G11" s="8" t="s">
        <v>31</v>
      </c>
      <c r="H11" s="8" t="s">
        <v>17</v>
      </c>
      <c r="I11" s="12" t="s">
        <v>41</v>
      </c>
      <c r="J11" s="14" t="s">
        <v>45</v>
      </c>
    </row>
    <row r="12" spans="1:10" s="17" customFormat="1" ht="37.5" customHeight="1">
      <c r="A12" s="24">
        <v>8</v>
      </c>
      <c r="B12" s="8" t="s">
        <v>46</v>
      </c>
      <c r="C12" s="7">
        <v>1</v>
      </c>
      <c r="D12" s="7">
        <v>35</v>
      </c>
      <c r="E12" s="8" t="s">
        <v>47</v>
      </c>
      <c r="F12" s="8" t="s">
        <v>15</v>
      </c>
      <c r="G12" s="8" t="s">
        <v>31</v>
      </c>
      <c r="H12" s="8" t="s">
        <v>17</v>
      </c>
      <c r="I12" s="12" t="s">
        <v>41</v>
      </c>
      <c r="J12" s="14" t="s">
        <v>48</v>
      </c>
    </row>
    <row r="13" spans="1:10" s="17" customFormat="1" ht="37.5" customHeight="1">
      <c r="A13" s="24">
        <v>9</v>
      </c>
      <c r="B13" s="8" t="s">
        <v>49</v>
      </c>
      <c r="C13" s="7">
        <v>2</v>
      </c>
      <c r="D13" s="7">
        <v>35</v>
      </c>
      <c r="E13" s="8" t="s">
        <v>50</v>
      </c>
      <c r="F13" s="8" t="s">
        <v>15</v>
      </c>
      <c r="G13" s="8" t="s">
        <v>31</v>
      </c>
      <c r="H13" s="8" t="s">
        <v>17</v>
      </c>
      <c r="I13" s="12" t="s">
        <v>51</v>
      </c>
      <c r="J13" s="12" t="s">
        <v>52</v>
      </c>
    </row>
    <row r="14" spans="1:10" s="21" customFormat="1" ht="37.5" customHeight="1">
      <c r="A14" s="24">
        <v>10</v>
      </c>
      <c r="B14" s="13" t="s">
        <v>53</v>
      </c>
      <c r="C14" s="7">
        <v>1</v>
      </c>
      <c r="D14" s="7">
        <v>35</v>
      </c>
      <c r="E14" s="8" t="s">
        <v>54</v>
      </c>
      <c r="F14" s="8" t="s">
        <v>15</v>
      </c>
      <c r="G14" s="8" t="s">
        <v>31</v>
      </c>
      <c r="H14" s="8" t="s">
        <v>17</v>
      </c>
      <c r="I14" s="12" t="s">
        <v>41</v>
      </c>
      <c r="J14" s="12" t="s">
        <v>52</v>
      </c>
    </row>
    <row r="15" spans="1:10" s="21" customFormat="1" ht="37.5" customHeight="1">
      <c r="A15" s="24">
        <v>11</v>
      </c>
      <c r="B15" s="13" t="s">
        <v>55</v>
      </c>
      <c r="C15" s="7">
        <v>1</v>
      </c>
      <c r="D15" s="7">
        <v>35</v>
      </c>
      <c r="E15" s="8" t="s">
        <v>54</v>
      </c>
      <c r="F15" s="8" t="s">
        <v>15</v>
      </c>
      <c r="G15" s="8" t="s">
        <v>31</v>
      </c>
      <c r="H15" s="8" t="s">
        <v>17</v>
      </c>
      <c r="I15" s="12" t="s">
        <v>41</v>
      </c>
      <c r="J15" s="12" t="s">
        <v>38</v>
      </c>
    </row>
    <row r="16" spans="1:10" s="21" customFormat="1" ht="37.5" customHeight="1">
      <c r="A16" s="24">
        <v>12</v>
      </c>
      <c r="B16" s="8" t="s">
        <v>56</v>
      </c>
      <c r="C16" s="7">
        <v>1</v>
      </c>
      <c r="D16" s="7">
        <v>35</v>
      </c>
      <c r="E16" s="8" t="s">
        <v>57</v>
      </c>
      <c r="F16" s="8" t="s">
        <v>15</v>
      </c>
      <c r="G16" s="8" t="s">
        <v>31</v>
      </c>
      <c r="H16" s="8" t="s">
        <v>17</v>
      </c>
      <c r="I16" s="12" t="s">
        <v>41</v>
      </c>
      <c r="J16" s="12" t="s">
        <v>38</v>
      </c>
    </row>
    <row r="17" spans="1:10" s="21" customFormat="1" ht="37.5" customHeight="1">
      <c r="A17" s="24">
        <v>13</v>
      </c>
      <c r="B17" s="8" t="s">
        <v>58</v>
      </c>
      <c r="C17" s="7">
        <v>2</v>
      </c>
      <c r="D17" s="25">
        <v>35</v>
      </c>
      <c r="E17" s="8" t="s">
        <v>59</v>
      </c>
      <c r="F17" s="8" t="s">
        <v>15</v>
      </c>
      <c r="G17" s="8" t="s">
        <v>31</v>
      </c>
      <c r="H17" s="8" t="s">
        <v>17</v>
      </c>
      <c r="I17" s="12" t="s">
        <v>41</v>
      </c>
      <c r="J17" s="14" t="s">
        <v>60</v>
      </c>
    </row>
    <row r="18" spans="1:10" s="21" customFormat="1" ht="37.5" customHeight="1">
      <c r="A18" s="24">
        <v>14</v>
      </c>
      <c r="B18" s="8" t="s">
        <v>25</v>
      </c>
      <c r="C18" s="7">
        <v>2</v>
      </c>
      <c r="D18" s="25">
        <v>35</v>
      </c>
      <c r="E18" s="19" t="s">
        <v>26</v>
      </c>
      <c r="F18" s="8" t="s">
        <v>15</v>
      </c>
      <c r="G18" s="8" t="s">
        <v>31</v>
      </c>
      <c r="H18" s="8" t="s">
        <v>17</v>
      </c>
      <c r="I18" s="12" t="s">
        <v>41</v>
      </c>
      <c r="J18" s="12" t="s">
        <v>38</v>
      </c>
    </row>
    <row r="19" spans="1:10" s="21" customFormat="1" ht="37.5" customHeight="1">
      <c r="A19" s="24">
        <v>15</v>
      </c>
      <c r="B19" s="8" t="s">
        <v>61</v>
      </c>
      <c r="C19" s="7">
        <v>1</v>
      </c>
      <c r="D19" s="7">
        <v>35</v>
      </c>
      <c r="E19" s="8" t="s">
        <v>62</v>
      </c>
      <c r="F19" s="8" t="s">
        <v>15</v>
      </c>
      <c r="G19" s="8" t="s">
        <v>31</v>
      </c>
      <c r="H19" s="8" t="s">
        <v>17</v>
      </c>
      <c r="I19" s="12" t="s">
        <v>41</v>
      </c>
      <c r="J19" s="12" t="s">
        <v>38</v>
      </c>
    </row>
    <row r="20" spans="1:10" s="21" customFormat="1" ht="37.5" customHeight="1">
      <c r="A20" s="24">
        <v>16</v>
      </c>
      <c r="B20" s="19" t="s">
        <v>63</v>
      </c>
      <c r="C20" s="19">
        <v>1</v>
      </c>
      <c r="D20" s="19">
        <v>35</v>
      </c>
      <c r="E20" s="19" t="s">
        <v>64</v>
      </c>
      <c r="F20" s="19" t="s">
        <v>15</v>
      </c>
      <c r="G20" s="8" t="s">
        <v>31</v>
      </c>
      <c r="H20" s="19" t="s">
        <v>17</v>
      </c>
      <c r="I20" s="19" t="s">
        <v>65</v>
      </c>
      <c r="J20" s="12" t="s">
        <v>52</v>
      </c>
    </row>
    <row r="21" spans="1:3" ht="37.5" customHeight="1">
      <c r="A21" s="9" t="s">
        <v>27</v>
      </c>
      <c r="B21" s="10"/>
      <c r="C21" s="11">
        <f>SUM(C5:C20)</f>
        <v>19</v>
      </c>
    </row>
  </sheetData>
  <sheetProtection/>
  <autoFilter ref="A4:J21"/>
  <mergeCells count="4">
    <mergeCell ref="A2:J2"/>
    <mergeCell ref="A3:J3"/>
    <mergeCell ref="A21:B21"/>
    <mergeCell ref="J5:J6"/>
  </mergeCells>
  <printOptions/>
  <pageMargins left="0.15694444444444444" right="0.15694444444444444" top="0.8048611111111111" bottom="0.6034722222222222" header="0.19652777777777777" footer="0.39305555555555555"/>
  <pageSetup fitToHeight="0" fitToWidth="1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SheetLayoutView="100" workbookViewId="0" topLeftCell="A1">
      <selection activeCell="A3" sqref="A3:J3"/>
    </sheetView>
  </sheetViews>
  <sheetFormatPr defaultColWidth="9.00390625" defaultRowHeight="14.25"/>
  <cols>
    <col min="1" max="1" width="4.50390625" style="2" customWidth="1"/>
    <col min="2" max="2" width="13.625" style="2" customWidth="1"/>
    <col min="3" max="4" width="4.625" style="2" customWidth="1"/>
    <col min="5" max="5" width="23.50390625" style="2" customWidth="1"/>
    <col min="6" max="7" width="8.625" style="2" customWidth="1"/>
    <col min="8" max="8" width="8.75390625" style="2" customWidth="1"/>
    <col min="9" max="9" width="49.625" style="2" customWidth="1"/>
    <col min="10" max="10" width="17.875" style="2" customWidth="1"/>
    <col min="11" max="16384" width="9.00390625" style="2" customWidth="1"/>
  </cols>
  <sheetData>
    <row r="1" ht="19.5" customHeight="1">
      <c r="A1" s="1"/>
    </row>
    <row r="2" spans="1:10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7.5" customHeight="1">
      <c r="A3" s="4" t="s">
        <v>66</v>
      </c>
      <c r="B3" s="4"/>
      <c r="C3" s="4"/>
      <c r="D3" s="4"/>
      <c r="E3" s="4"/>
      <c r="F3" s="4"/>
      <c r="G3" s="4"/>
      <c r="H3" s="4"/>
      <c r="I3" s="4"/>
      <c r="J3" s="4"/>
    </row>
    <row r="4" spans="1:10" s="16" customFormat="1" ht="37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s="17" customFormat="1" ht="37.5" customHeight="1">
      <c r="A5" s="24">
        <v>1</v>
      </c>
      <c r="B5" s="8" t="s">
        <v>67</v>
      </c>
      <c r="C5" s="7">
        <v>3</v>
      </c>
      <c r="D5" s="7">
        <v>35</v>
      </c>
      <c r="E5" s="8" t="s">
        <v>68</v>
      </c>
      <c r="F5" s="8" t="s">
        <v>69</v>
      </c>
      <c r="G5" s="8" t="s">
        <v>70</v>
      </c>
      <c r="H5" s="8" t="s">
        <v>17</v>
      </c>
      <c r="I5" s="12" t="s">
        <v>41</v>
      </c>
      <c r="J5" s="12" t="s">
        <v>38</v>
      </c>
    </row>
    <row r="6" spans="1:10" s="21" customFormat="1" ht="37.5" customHeight="1">
      <c r="A6" s="24">
        <v>2</v>
      </c>
      <c r="B6" s="8" t="s">
        <v>71</v>
      </c>
      <c r="C6" s="7">
        <v>1</v>
      </c>
      <c r="D6" s="7">
        <v>35</v>
      </c>
      <c r="E6" s="8" t="s">
        <v>72</v>
      </c>
      <c r="F6" s="8" t="s">
        <v>69</v>
      </c>
      <c r="G6" s="8" t="s">
        <v>70</v>
      </c>
      <c r="H6" s="8" t="s">
        <v>17</v>
      </c>
      <c r="I6" s="12" t="s">
        <v>73</v>
      </c>
      <c r="J6" s="12" t="s">
        <v>74</v>
      </c>
    </row>
    <row r="7" spans="1:3" s="21" customFormat="1" ht="37.5" customHeight="1">
      <c r="A7" s="9" t="s">
        <v>27</v>
      </c>
      <c r="B7" s="22"/>
      <c r="C7" s="23">
        <v>4</v>
      </c>
    </row>
  </sheetData>
  <sheetProtection/>
  <mergeCells count="3">
    <mergeCell ref="A2:J2"/>
    <mergeCell ref="A3:J3"/>
    <mergeCell ref="A7:B7"/>
  </mergeCells>
  <printOptions/>
  <pageMargins left="0.15694444444444444" right="0.15694444444444444" top="0.8048611111111111" bottom="0.6034722222222222" header="0.19652777777777777" footer="0.39305555555555555"/>
  <pageSetup fitToHeight="0" fitToWidth="1" orientation="landscape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SheetLayoutView="100" workbookViewId="0" topLeftCell="A1">
      <selection activeCell="C5" sqref="C5:C9"/>
    </sheetView>
  </sheetViews>
  <sheetFormatPr defaultColWidth="9.00390625" defaultRowHeight="14.25"/>
  <cols>
    <col min="1" max="1" width="5.125" style="2" customWidth="1"/>
    <col min="2" max="2" width="14.50390625" style="2" customWidth="1"/>
    <col min="3" max="4" width="5.375" style="2" customWidth="1"/>
    <col min="5" max="5" width="24.875" style="2" customWidth="1"/>
    <col min="6" max="7" width="9.00390625" style="2" customWidth="1"/>
    <col min="8" max="8" width="11.50390625" style="2" customWidth="1"/>
    <col min="9" max="9" width="49.625" style="2" customWidth="1"/>
    <col min="10" max="10" width="19.125" style="2" customWidth="1"/>
    <col min="11" max="16384" width="9.00390625" style="2" customWidth="1"/>
  </cols>
  <sheetData>
    <row r="1" ht="19.5" customHeight="1">
      <c r="A1" s="1"/>
    </row>
    <row r="2" spans="1:10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7.5" customHeight="1">
      <c r="A3" s="4" t="s">
        <v>75</v>
      </c>
      <c r="B3" s="4"/>
      <c r="C3" s="4"/>
      <c r="D3" s="4"/>
      <c r="E3" s="4"/>
      <c r="F3" s="4"/>
      <c r="G3" s="4"/>
      <c r="H3" s="4"/>
      <c r="I3" s="4"/>
      <c r="J3" s="4"/>
    </row>
    <row r="4" spans="1:10" s="16" customFormat="1" ht="37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s="17" customFormat="1" ht="39" customHeight="1">
      <c r="A5" s="7">
        <v>1</v>
      </c>
      <c r="B5" s="8" t="s">
        <v>76</v>
      </c>
      <c r="C5" s="7">
        <v>1</v>
      </c>
      <c r="D5" s="7">
        <v>35</v>
      </c>
      <c r="E5" s="8" t="s">
        <v>77</v>
      </c>
      <c r="F5" s="8" t="s">
        <v>69</v>
      </c>
      <c r="G5" s="8" t="s">
        <v>70</v>
      </c>
      <c r="H5" s="8" t="s">
        <v>78</v>
      </c>
      <c r="I5" s="8" t="s">
        <v>79</v>
      </c>
      <c r="J5" s="19" t="s">
        <v>38</v>
      </c>
    </row>
    <row r="6" spans="1:10" s="17" customFormat="1" ht="37.5" customHeight="1">
      <c r="A6" s="7">
        <v>2</v>
      </c>
      <c r="B6" s="8" t="s">
        <v>80</v>
      </c>
      <c r="C6" s="7">
        <v>1</v>
      </c>
      <c r="D6" s="7">
        <v>35</v>
      </c>
      <c r="E6" s="8" t="s">
        <v>81</v>
      </c>
      <c r="F6" s="8" t="s">
        <v>15</v>
      </c>
      <c r="G6" s="8" t="s">
        <v>31</v>
      </c>
      <c r="H6" s="8" t="s">
        <v>78</v>
      </c>
      <c r="I6" s="12" t="s">
        <v>82</v>
      </c>
      <c r="J6" s="12" t="s">
        <v>60</v>
      </c>
    </row>
    <row r="7" spans="1:10" s="17" customFormat="1" ht="37.5" customHeight="1">
      <c r="A7" s="7">
        <v>3</v>
      </c>
      <c r="B7" s="8" t="s">
        <v>83</v>
      </c>
      <c r="C7" s="7">
        <v>1</v>
      </c>
      <c r="D7" s="7">
        <v>35</v>
      </c>
      <c r="E7" s="8" t="s">
        <v>84</v>
      </c>
      <c r="F7" s="8" t="s">
        <v>69</v>
      </c>
      <c r="G7" s="8" t="s">
        <v>70</v>
      </c>
      <c r="H7" s="8" t="s">
        <v>78</v>
      </c>
      <c r="I7" s="12" t="s">
        <v>85</v>
      </c>
      <c r="J7" s="14" t="s">
        <v>38</v>
      </c>
    </row>
    <row r="8" spans="1:10" s="17" customFormat="1" ht="37.5" customHeight="1">
      <c r="A8" s="7">
        <v>4</v>
      </c>
      <c r="B8" s="8" t="s">
        <v>86</v>
      </c>
      <c r="C8" s="7">
        <v>1</v>
      </c>
      <c r="D8" s="7">
        <v>40</v>
      </c>
      <c r="E8" s="8" t="s">
        <v>87</v>
      </c>
      <c r="F8" s="8" t="s">
        <v>69</v>
      </c>
      <c r="G8" s="8" t="s">
        <v>70</v>
      </c>
      <c r="H8" s="8" t="s">
        <v>88</v>
      </c>
      <c r="I8" s="12" t="s">
        <v>89</v>
      </c>
      <c r="J8" s="14" t="s">
        <v>38</v>
      </c>
    </row>
    <row r="9" spans="1:10" s="17" customFormat="1" ht="37.5" customHeight="1">
      <c r="A9" s="7">
        <v>5</v>
      </c>
      <c r="B9" s="8" t="s">
        <v>90</v>
      </c>
      <c r="C9" s="7">
        <v>1</v>
      </c>
      <c r="D9" s="7">
        <v>35</v>
      </c>
      <c r="E9" s="8" t="s">
        <v>87</v>
      </c>
      <c r="F9" s="8" t="s">
        <v>69</v>
      </c>
      <c r="G9" s="8" t="s">
        <v>70</v>
      </c>
      <c r="H9" s="8" t="s">
        <v>91</v>
      </c>
      <c r="I9" s="12" t="s">
        <v>92</v>
      </c>
      <c r="J9" s="15"/>
    </row>
    <row r="10" spans="1:3" s="21" customFormat="1" ht="37.5" customHeight="1">
      <c r="A10" s="9" t="s">
        <v>27</v>
      </c>
      <c r="B10" s="22"/>
      <c r="C10" s="23">
        <v>5</v>
      </c>
    </row>
  </sheetData>
  <sheetProtection/>
  <autoFilter ref="A4:J10"/>
  <mergeCells count="4">
    <mergeCell ref="A2:J2"/>
    <mergeCell ref="A3:J3"/>
    <mergeCell ref="A10:B10"/>
    <mergeCell ref="J8:J9"/>
  </mergeCells>
  <printOptions/>
  <pageMargins left="0.15694444444444444" right="0.15694444444444444" top="0.3541666666666667" bottom="0.5118055555555555" header="0.19652777777777777" footer="0.39305555555555555"/>
  <pageSetup fitToHeight="1" fitToWidth="1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SheetLayoutView="100" workbookViewId="0" topLeftCell="A1">
      <selection activeCell="F14" sqref="F14"/>
    </sheetView>
  </sheetViews>
  <sheetFormatPr defaultColWidth="9.00390625" defaultRowHeight="14.25"/>
  <cols>
    <col min="1" max="1" width="4.50390625" style="2" customWidth="1"/>
    <col min="2" max="2" width="14.50390625" style="2" customWidth="1"/>
    <col min="3" max="4" width="5.375" style="2" customWidth="1"/>
    <col min="5" max="5" width="14.00390625" style="2" customWidth="1"/>
    <col min="6" max="7" width="9.00390625" style="2" customWidth="1"/>
    <col min="8" max="8" width="11.50390625" style="2" customWidth="1"/>
    <col min="9" max="9" width="43.75390625" style="2" customWidth="1"/>
    <col min="10" max="10" width="21.00390625" style="2" customWidth="1"/>
    <col min="11" max="16384" width="9.00390625" style="2" customWidth="1"/>
  </cols>
  <sheetData>
    <row r="1" ht="19.5" customHeight="1">
      <c r="A1" s="1"/>
    </row>
    <row r="2" spans="1:10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7.5" customHeight="1">
      <c r="A3" s="4" t="s">
        <v>93</v>
      </c>
      <c r="B3" s="4"/>
      <c r="C3" s="4"/>
      <c r="D3" s="4"/>
      <c r="E3" s="4"/>
      <c r="F3" s="4"/>
      <c r="G3" s="4"/>
      <c r="H3" s="4"/>
      <c r="I3" s="4"/>
      <c r="J3" s="4"/>
    </row>
    <row r="4" spans="1:10" s="16" customFormat="1" ht="37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s="20" customFormat="1" ht="39" customHeight="1">
      <c r="A5" s="7">
        <v>1</v>
      </c>
      <c r="B5" s="8" t="s">
        <v>94</v>
      </c>
      <c r="C5" s="7">
        <v>20</v>
      </c>
      <c r="D5" s="7">
        <v>30</v>
      </c>
      <c r="E5" s="8" t="s">
        <v>95</v>
      </c>
      <c r="F5" s="8" t="s">
        <v>69</v>
      </c>
      <c r="G5" s="8" t="s">
        <v>70</v>
      </c>
      <c r="H5" s="8" t="s">
        <v>96</v>
      </c>
      <c r="I5" s="12" t="s">
        <v>97</v>
      </c>
      <c r="J5" s="12" t="s">
        <v>52</v>
      </c>
    </row>
    <row r="6" spans="1:10" s="21" customFormat="1" ht="42" customHeight="1">
      <c r="A6" s="7">
        <v>2</v>
      </c>
      <c r="B6" s="8" t="s">
        <v>94</v>
      </c>
      <c r="C6" s="7">
        <v>20</v>
      </c>
      <c r="D6" s="7">
        <v>30</v>
      </c>
      <c r="E6" s="8" t="s">
        <v>98</v>
      </c>
      <c r="F6" s="8" t="s">
        <v>99</v>
      </c>
      <c r="G6" s="7"/>
      <c r="H6" s="8" t="s">
        <v>96</v>
      </c>
      <c r="I6" s="12" t="s">
        <v>100</v>
      </c>
      <c r="J6" s="12" t="s">
        <v>52</v>
      </c>
    </row>
    <row r="7" spans="1:3" ht="37.5" customHeight="1">
      <c r="A7" s="9" t="s">
        <v>27</v>
      </c>
      <c r="B7" s="10"/>
      <c r="C7" s="11">
        <f>SUM(C5:C6)</f>
        <v>40</v>
      </c>
    </row>
  </sheetData>
  <sheetProtection/>
  <autoFilter ref="A4:J7"/>
  <mergeCells count="3">
    <mergeCell ref="A2:J2"/>
    <mergeCell ref="A3:J3"/>
    <mergeCell ref="A7:B7"/>
  </mergeCells>
  <printOptions/>
  <pageMargins left="0.15694444444444444" right="0.15694444444444444" top="0.3541666666666667" bottom="0.5118055555555555" header="0.19652777777777777" footer="0.39305555555555555"/>
  <pageSetup fitToHeight="1" fitToWidth="1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SheetLayoutView="100" workbookViewId="0" topLeftCell="A10">
      <selection activeCell="C5" sqref="C5:C12"/>
    </sheetView>
  </sheetViews>
  <sheetFormatPr defaultColWidth="9.00390625" defaultRowHeight="14.25"/>
  <cols>
    <col min="1" max="1" width="5.25390625" style="2" customWidth="1"/>
    <col min="2" max="2" width="14.50390625" style="2" customWidth="1"/>
    <col min="3" max="4" width="5.375" style="2" customWidth="1"/>
    <col min="5" max="5" width="24.875" style="2" customWidth="1"/>
    <col min="6" max="7" width="9.00390625" style="2" customWidth="1"/>
    <col min="8" max="8" width="11.50390625" style="2" customWidth="1"/>
    <col min="9" max="9" width="49.625" style="2" customWidth="1"/>
    <col min="10" max="10" width="19.125" style="2" customWidth="1"/>
    <col min="11" max="16384" width="9.00390625" style="2" customWidth="1"/>
  </cols>
  <sheetData>
    <row r="1" ht="19.5" customHeight="1">
      <c r="A1" s="1"/>
    </row>
    <row r="2" spans="1:10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7.5" customHeight="1">
      <c r="A3" s="4" t="s">
        <v>101</v>
      </c>
      <c r="B3" s="4"/>
      <c r="C3" s="4"/>
      <c r="D3" s="4"/>
      <c r="E3" s="4"/>
      <c r="F3" s="4"/>
      <c r="G3" s="4"/>
      <c r="H3" s="4"/>
      <c r="I3" s="4"/>
      <c r="J3" s="4"/>
    </row>
    <row r="4" spans="1:10" s="16" customFormat="1" ht="37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s="17" customFormat="1" ht="39" customHeight="1">
      <c r="A5" s="7">
        <v>1</v>
      </c>
      <c r="B5" s="8" t="s">
        <v>102</v>
      </c>
      <c r="C5" s="7">
        <v>15</v>
      </c>
      <c r="D5" s="7">
        <v>35</v>
      </c>
      <c r="E5" s="8" t="s">
        <v>103</v>
      </c>
      <c r="F5" s="8" t="s">
        <v>69</v>
      </c>
      <c r="G5" s="8" t="s">
        <v>70</v>
      </c>
      <c r="H5" s="8" t="s">
        <v>17</v>
      </c>
      <c r="I5" s="12" t="s">
        <v>104</v>
      </c>
      <c r="J5" s="19" t="s">
        <v>105</v>
      </c>
    </row>
    <row r="6" spans="1:10" s="18" customFormat="1" ht="42" customHeight="1">
      <c r="A6" s="7">
        <v>2</v>
      </c>
      <c r="B6" s="8" t="s">
        <v>106</v>
      </c>
      <c r="C6" s="7">
        <v>1</v>
      </c>
      <c r="D6" s="7">
        <v>35</v>
      </c>
      <c r="E6" s="8" t="s">
        <v>68</v>
      </c>
      <c r="F6" s="8" t="s">
        <v>69</v>
      </c>
      <c r="G6" s="8" t="s">
        <v>70</v>
      </c>
      <c r="H6" s="8" t="s">
        <v>17</v>
      </c>
      <c r="I6" s="12" t="s">
        <v>104</v>
      </c>
      <c r="J6" s="19" t="s">
        <v>38</v>
      </c>
    </row>
    <row r="7" spans="1:10" s="18" customFormat="1" ht="37.5" customHeight="1">
      <c r="A7" s="7">
        <v>3</v>
      </c>
      <c r="B7" s="8" t="s">
        <v>107</v>
      </c>
      <c r="C7" s="7">
        <v>1</v>
      </c>
      <c r="D7" s="7">
        <v>35</v>
      </c>
      <c r="E7" s="8" t="s">
        <v>108</v>
      </c>
      <c r="F7" s="8" t="s">
        <v>69</v>
      </c>
      <c r="G7" s="8" t="s">
        <v>70</v>
      </c>
      <c r="H7" s="8" t="s">
        <v>17</v>
      </c>
      <c r="I7" s="12" t="s">
        <v>104</v>
      </c>
      <c r="J7" s="12" t="s">
        <v>38</v>
      </c>
    </row>
    <row r="8" spans="1:10" s="18" customFormat="1" ht="51" customHeight="1">
      <c r="A8" s="7">
        <v>4</v>
      </c>
      <c r="B8" s="8" t="s">
        <v>109</v>
      </c>
      <c r="C8" s="7">
        <v>7</v>
      </c>
      <c r="D8" s="7">
        <v>35</v>
      </c>
      <c r="E8" s="8" t="s">
        <v>72</v>
      </c>
      <c r="F8" s="8" t="s">
        <v>69</v>
      </c>
      <c r="G8" s="8" t="s">
        <v>70</v>
      </c>
      <c r="H8" s="8" t="s">
        <v>17</v>
      </c>
      <c r="I8" s="12" t="s">
        <v>73</v>
      </c>
      <c r="J8" s="19" t="s">
        <v>110</v>
      </c>
    </row>
    <row r="9" spans="1:10" s="18" customFormat="1" ht="48" customHeight="1">
      <c r="A9" s="7">
        <v>5</v>
      </c>
      <c r="B9" s="8" t="s">
        <v>111</v>
      </c>
      <c r="C9" s="7">
        <v>1</v>
      </c>
      <c r="D9" s="7">
        <v>35</v>
      </c>
      <c r="E9" s="8" t="s">
        <v>112</v>
      </c>
      <c r="F9" s="8" t="s">
        <v>69</v>
      </c>
      <c r="G9" s="8" t="s">
        <v>70</v>
      </c>
      <c r="H9" s="8" t="s">
        <v>78</v>
      </c>
      <c r="I9" s="12" t="s">
        <v>85</v>
      </c>
      <c r="J9" s="12" t="s">
        <v>38</v>
      </c>
    </row>
    <row r="10" spans="1:10" s="18" customFormat="1" ht="37.5" customHeight="1">
      <c r="A10" s="7">
        <v>6</v>
      </c>
      <c r="B10" s="8" t="s">
        <v>113</v>
      </c>
      <c r="C10" s="7">
        <v>1</v>
      </c>
      <c r="D10" s="7">
        <v>35</v>
      </c>
      <c r="E10" s="8" t="s">
        <v>114</v>
      </c>
      <c r="F10" s="8" t="s">
        <v>69</v>
      </c>
      <c r="G10" s="8" t="s">
        <v>70</v>
      </c>
      <c r="H10" s="8" t="s">
        <v>91</v>
      </c>
      <c r="I10" s="12" t="s">
        <v>115</v>
      </c>
      <c r="J10" s="12" t="s">
        <v>38</v>
      </c>
    </row>
    <row r="11" spans="1:10" s="18" customFormat="1" ht="37.5" customHeight="1">
      <c r="A11" s="7">
        <v>7</v>
      </c>
      <c r="B11" s="8" t="s">
        <v>116</v>
      </c>
      <c r="C11" s="7">
        <v>10</v>
      </c>
      <c r="D11" s="7">
        <v>35</v>
      </c>
      <c r="E11" s="8" t="s">
        <v>94</v>
      </c>
      <c r="F11" s="8" t="s">
        <v>99</v>
      </c>
      <c r="G11" s="7"/>
      <c r="H11" s="8" t="s">
        <v>96</v>
      </c>
      <c r="I11" s="12" t="s">
        <v>117</v>
      </c>
      <c r="J11" s="12" t="s">
        <v>38</v>
      </c>
    </row>
    <row r="12" spans="1:10" s="18" customFormat="1" ht="37.5" customHeight="1">
      <c r="A12" s="7">
        <v>8</v>
      </c>
      <c r="B12" s="19" t="s">
        <v>118</v>
      </c>
      <c r="C12" s="19">
        <v>1</v>
      </c>
      <c r="D12" s="19">
        <v>35</v>
      </c>
      <c r="E12" s="19" t="s">
        <v>119</v>
      </c>
      <c r="F12" s="19" t="s">
        <v>69</v>
      </c>
      <c r="G12" s="19" t="s">
        <v>70</v>
      </c>
      <c r="H12" s="19" t="s">
        <v>17</v>
      </c>
      <c r="I12" s="19" t="s">
        <v>120</v>
      </c>
      <c r="J12" s="12" t="s">
        <v>38</v>
      </c>
    </row>
    <row r="13" spans="1:3" ht="37.5" customHeight="1">
      <c r="A13" s="9" t="s">
        <v>27</v>
      </c>
      <c r="B13" s="10"/>
      <c r="C13" s="11">
        <f>SUM(C5:C12)</f>
        <v>37</v>
      </c>
    </row>
  </sheetData>
  <sheetProtection/>
  <autoFilter ref="A4:J13"/>
  <mergeCells count="3">
    <mergeCell ref="A2:J2"/>
    <mergeCell ref="A3:J3"/>
    <mergeCell ref="A13:B13"/>
  </mergeCells>
  <printOptions/>
  <pageMargins left="0.15694444444444444" right="0.15694444444444444" top="0.3541666666666667" bottom="0.5118055555555555" header="0.19652777777777777" footer="0.39305555555555555"/>
  <pageSetup fitToHeight="1" fitToWidth="1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SheetLayoutView="100" workbookViewId="0" topLeftCell="A1">
      <selection activeCell="F21" sqref="F21"/>
    </sheetView>
  </sheetViews>
  <sheetFormatPr defaultColWidth="9.00390625" defaultRowHeight="14.25"/>
  <cols>
    <col min="1" max="1" width="4.625" style="0" customWidth="1"/>
    <col min="2" max="2" width="20.75390625" style="0" customWidth="1"/>
    <col min="3" max="4" width="8.625" style="0" customWidth="1"/>
    <col min="5" max="5" width="32.625" style="0" customWidth="1"/>
    <col min="6" max="7" width="8.625" style="0" customWidth="1"/>
    <col min="8" max="8" width="8.75390625" style="0" customWidth="1"/>
    <col min="9" max="9" width="31.50390625" style="0" customWidth="1"/>
    <col min="10" max="10" width="19.125" style="0" customWidth="1"/>
  </cols>
  <sheetData>
    <row r="1" spans="1:10" ht="14.2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8.75">
      <c r="A3" s="4" t="s">
        <v>121</v>
      </c>
      <c r="B3" s="4"/>
      <c r="C3" s="4"/>
      <c r="D3" s="4"/>
      <c r="E3" s="4"/>
      <c r="F3" s="4"/>
      <c r="G3" s="4"/>
      <c r="H3" s="4"/>
      <c r="I3" s="4"/>
      <c r="J3" s="4"/>
    </row>
    <row r="4" spans="1:10" ht="14.2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ht="24">
      <c r="A5" s="7">
        <v>1</v>
      </c>
      <c r="B5" s="8" t="s">
        <v>122</v>
      </c>
      <c r="C5" s="7">
        <v>2</v>
      </c>
      <c r="D5" s="7">
        <v>35</v>
      </c>
      <c r="E5" s="8" t="s">
        <v>123</v>
      </c>
      <c r="F5" s="8" t="s">
        <v>15</v>
      </c>
      <c r="G5" s="8" t="s">
        <v>31</v>
      </c>
      <c r="H5" s="8"/>
      <c r="I5" s="12" t="s">
        <v>124</v>
      </c>
      <c r="J5" s="12" t="s">
        <v>125</v>
      </c>
    </row>
    <row r="6" spans="1:10" ht="24">
      <c r="A6" s="7">
        <v>2</v>
      </c>
      <c r="B6" s="8" t="s">
        <v>126</v>
      </c>
      <c r="C6" s="7">
        <v>1</v>
      </c>
      <c r="D6" s="7">
        <v>35</v>
      </c>
      <c r="E6" s="8" t="s">
        <v>127</v>
      </c>
      <c r="F6" s="8" t="s">
        <v>15</v>
      </c>
      <c r="G6" s="8" t="s">
        <v>31</v>
      </c>
      <c r="H6" s="8"/>
      <c r="I6" s="12" t="s">
        <v>128</v>
      </c>
      <c r="J6" s="12" t="s">
        <v>129</v>
      </c>
    </row>
    <row r="7" spans="1:10" ht="24">
      <c r="A7" s="7">
        <v>3</v>
      </c>
      <c r="B7" s="8" t="s">
        <v>130</v>
      </c>
      <c r="C7" s="7">
        <v>1</v>
      </c>
      <c r="D7" s="7">
        <v>35</v>
      </c>
      <c r="E7" s="13" t="s">
        <v>131</v>
      </c>
      <c r="F7" s="8" t="s">
        <v>15</v>
      </c>
      <c r="G7" s="8" t="s">
        <v>31</v>
      </c>
      <c r="H7" s="7" t="s">
        <v>132</v>
      </c>
      <c r="I7" s="12" t="s">
        <v>133</v>
      </c>
      <c r="J7" s="12" t="s">
        <v>52</v>
      </c>
    </row>
    <row r="8" spans="1:10" ht="24">
      <c r="A8" s="7">
        <v>4</v>
      </c>
      <c r="B8" s="8" t="s">
        <v>134</v>
      </c>
      <c r="C8" s="7">
        <v>1</v>
      </c>
      <c r="D8" s="7">
        <v>35</v>
      </c>
      <c r="E8" s="13" t="s">
        <v>72</v>
      </c>
      <c r="F8" s="8" t="s">
        <v>69</v>
      </c>
      <c r="G8" s="8" t="s">
        <v>70</v>
      </c>
      <c r="H8" s="7" t="s">
        <v>17</v>
      </c>
      <c r="I8" s="12" t="s">
        <v>128</v>
      </c>
      <c r="J8" s="12" t="s">
        <v>135</v>
      </c>
    </row>
    <row r="9" spans="1:10" ht="24">
      <c r="A9" s="7">
        <v>5</v>
      </c>
      <c r="B9" s="8" t="s">
        <v>136</v>
      </c>
      <c r="C9" s="7">
        <v>1</v>
      </c>
      <c r="D9" s="7">
        <v>35</v>
      </c>
      <c r="E9" s="8" t="s">
        <v>137</v>
      </c>
      <c r="F9" s="8" t="s">
        <v>15</v>
      </c>
      <c r="G9" s="8" t="s">
        <v>31</v>
      </c>
      <c r="H9" s="7"/>
      <c r="I9" s="12" t="s">
        <v>138</v>
      </c>
      <c r="J9" s="14" t="s">
        <v>139</v>
      </c>
    </row>
    <row r="10" spans="1:10" ht="36">
      <c r="A10" s="7">
        <v>6</v>
      </c>
      <c r="B10" s="8" t="s">
        <v>140</v>
      </c>
      <c r="C10" s="7">
        <v>1</v>
      </c>
      <c r="D10" s="7">
        <v>35</v>
      </c>
      <c r="E10" s="8" t="s">
        <v>141</v>
      </c>
      <c r="F10" s="8" t="s">
        <v>15</v>
      </c>
      <c r="G10" s="8" t="s">
        <v>31</v>
      </c>
      <c r="H10" s="7"/>
      <c r="I10" s="12" t="s">
        <v>142</v>
      </c>
      <c r="J10" s="15"/>
    </row>
    <row r="11" spans="1:10" ht="14.25">
      <c r="A11" s="7">
        <v>7</v>
      </c>
      <c r="B11" s="8" t="s">
        <v>143</v>
      </c>
      <c r="C11" s="7">
        <v>1</v>
      </c>
      <c r="D11" s="7">
        <v>35</v>
      </c>
      <c r="E11" s="8" t="s">
        <v>144</v>
      </c>
      <c r="F11" s="8" t="s">
        <v>69</v>
      </c>
      <c r="G11" s="8" t="s">
        <v>70</v>
      </c>
      <c r="H11" s="8"/>
      <c r="I11" s="12" t="s">
        <v>128</v>
      </c>
      <c r="J11" s="12" t="s">
        <v>60</v>
      </c>
    </row>
    <row r="12" spans="1:10" ht="24">
      <c r="A12" s="7">
        <v>8</v>
      </c>
      <c r="B12" s="8" t="s">
        <v>145</v>
      </c>
      <c r="C12" s="7">
        <v>1</v>
      </c>
      <c r="D12" s="7">
        <v>35</v>
      </c>
      <c r="E12" s="8" t="s">
        <v>146</v>
      </c>
      <c r="F12" s="8" t="s">
        <v>15</v>
      </c>
      <c r="G12" s="8" t="s">
        <v>31</v>
      </c>
      <c r="H12" s="8" t="s">
        <v>147</v>
      </c>
      <c r="I12" s="12" t="s">
        <v>148</v>
      </c>
      <c r="J12" s="12" t="s">
        <v>60</v>
      </c>
    </row>
    <row r="13" spans="1:10" ht="14.25">
      <c r="A13" s="7">
        <v>9</v>
      </c>
      <c r="B13" s="8" t="s">
        <v>149</v>
      </c>
      <c r="C13" s="7">
        <v>1</v>
      </c>
      <c r="D13" s="7">
        <v>35</v>
      </c>
      <c r="E13" s="8" t="s">
        <v>150</v>
      </c>
      <c r="F13" s="8" t="s">
        <v>69</v>
      </c>
      <c r="G13" s="8" t="s">
        <v>70</v>
      </c>
      <c r="H13" s="7"/>
      <c r="I13" s="12" t="s">
        <v>128</v>
      </c>
      <c r="J13" s="12" t="s">
        <v>52</v>
      </c>
    </row>
    <row r="14" spans="1:10" ht="14.25">
      <c r="A14" s="9" t="s">
        <v>27</v>
      </c>
      <c r="B14" s="10"/>
      <c r="C14" s="11">
        <f>SUM(C5:C13)</f>
        <v>10</v>
      </c>
      <c r="D14" s="2"/>
      <c r="E14" s="2"/>
      <c r="F14" s="2"/>
      <c r="G14" s="2"/>
      <c r="H14" s="2"/>
      <c r="I14" s="2"/>
      <c r="J14" s="2"/>
    </row>
  </sheetData>
  <sheetProtection/>
  <mergeCells count="4">
    <mergeCell ref="A2:J2"/>
    <mergeCell ref="A3:J3"/>
    <mergeCell ref="A14:B14"/>
    <mergeCell ref="J9:J10"/>
  </mergeCells>
  <printOptions/>
  <pageMargins left="0.15694444444444444" right="0.15694444444444444" top="0.3541666666666667" bottom="0.5118055555555555" header="0.19652777777777777" footer="0.39305555555555555"/>
  <pageSetup fitToHeight="1" fitToWidth="1" orientation="landscape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SheetLayoutView="100" workbookViewId="0" topLeftCell="A1">
      <selection activeCell="C5" sqref="C5:C10"/>
    </sheetView>
  </sheetViews>
  <sheetFormatPr defaultColWidth="9.00390625" defaultRowHeight="14.25"/>
  <cols>
    <col min="1" max="1" width="8.875" style="0" customWidth="1"/>
    <col min="2" max="2" width="18.875" style="0" customWidth="1"/>
    <col min="3" max="4" width="8.625" style="0" customWidth="1"/>
    <col min="5" max="5" width="24.125" style="0" customWidth="1"/>
    <col min="6" max="7" width="8.625" style="0" customWidth="1"/>
    <col min="8" max="8" width="6.75390625" style="0" customWidth="1"/>
    <col min="9" max="9" width="31.00390625" style="0" customWidth="1"/>
    <col min="10" max="10" width="4.625" style="0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37.5" customHeight="1">
      <c r="A2" s="3" t="s">
        <v>151</v>
      </c>
      <c r="B2" s="3"/>
      <c r="C2" s="3"/>
      <c r="D2" s="3"/>
      <c r="E2" s="3"/>
      <c r="F2" s="3"/>
      <c r="G2" s="3"/>
      <c r="H2" s="3"/>
      <c r="I2" s="3"/>
      <c r="J2" s="3"/>
    </row>
    <row r="3" spans="1:10" ht="37.5" customHeight="1">
      <c r="A3" s="4" t="s">
        <v>152</v>
      </c>
      <c r="B3" s="5"/>
      <c r="C3" s="5"/>
      <c r="D3" s="5"/>
      <c r="E3" s="5"/>
      <c r="F3" s="5"/>
      <c r="G3" s="5"/>
      <c r="H3" s="5"/>
      <c r="I3" s="5"/>
      <c r="J3" s="2"/>
    </row>
    <row r="4" spans="1:10" ht="37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ht="37.5" customHeight="1">
      <c r="A5" s="7">
        <v>1</v>
      </c>
      <c r="B5" s="8" t="s">
        <v>153</v>
      </c>
      <c r="C5" s="7">
        <v>20</v>
      </c>
      <c r="D5" s="7">
        <v>30</v>
      </c>
      <c r="E5" s="8" t="s">
        <v>95</v>
      </c>
      <c r="F5" s="8" t="s">
        <v>99</v>
      </c>
      <c r="G5" s="7"/>
      <c r="H5" s="8" t="s">
        <v>96</v>
      </c>
      <c r="I5" s="8" t="s">
        <v>154</v>
      </c>
      <c r="J5" s="12" t="s">
        <v>155</v>
      </c>
    </row>
    <row r="6" spans="1:10" ht="37.5" customHeight="1">
      <c r="A6" s="7">
        <v>2</v>
      </c>
      <c r="B6" s="8" t="s">
        <v>156</v>
      </c>
      <c r="C6" s="7">
        <v>1</v>
      </c>
      <c r="D6" s="7">
        <v>35</v>
      </c>
      <c r="E6" s="8" t="s">
        <v>157</v>
      </c>
      <c r="F6" s="8" t="s">
        <v>99</v>
      </c>
      <c r="G6" s="7"/>
      <c r="H6" s="7"/>
      <c r="I6" s="12" t="s">
        <v>158</v>
      </c>
      <c r="J6" s="12" t="s">
        <v>155</v>
      </c>
    </row>
    <row r="7" spans="1:10" ht="37.5" customHeight="1">
      <c r="A7" s="7">
        <v>3</v>
      </c>
      <c r="B7" s="8" t="s">
        <v>159</v>
      </c>
      <c r="C7" s="7">
        <v>1</v>
      </c>
      <c r="D7" s="7">
        <v>35</v>
      </c>
      <c r="E7" s="8" t="s">
        <v>157</v>
      </c>
      <c r="F7" s="8" t="s">
        <v>99</v>
      </c>
      <c r="G7" s="7"/>
      <c r="H7" s="7"/>
      <c r="I7" s="8" t="s">
        <v>160</v>
      </c>
      <c r="J7" s="12" t="s">
        <v>155</v>
      </c>
    </row>
    <row r="8" spans="1:10" ht="37.5" customHeight="1">
      <c r="A8" s="7">
        <v>4</v>
      </c>
      <c r="B8" s="8" t="s">
        <v>161</v>
      </c>
      <c r="C8" s="7">
        <v>3</v>
      </c>
      <c r="D8" s="7">
        <v>35</v>
      </c>
      <c r="E8" s="8" t="s">
        <v>157</v>
      </c>
      <c r="F8" s="8" t="s">
        <v>99</v>
      </c>
      <c r="G8" s="7"/>
      <c r="H8" s="7"/>
      <c r="I8" s="12" t="s">
        <v>162</v>
      </c>
      <c r="J8" s="12" t="s">
        <v>155</v>
      </c>
    </row>
    <row r="9" spans="1:10" ht="37.5" customHeight="1">
      <c r="A9" s="7">
        <v>5</v>
      </c>
      <c r="B9" s="8" t="s">
        <v>163</v>
      </c>
      <c r="C9" s="7">
        <v>15</v>
      </c>
      <c r="D9" s="7">
        <v>35</v>
      </c>
      <c r="E9" s="8" t="s">
        <v>157</v>
      </c>
      <c r="F9" s="8" t="s">
        <v>99</v>
      </c>
      <c r="G9" s="7"/>
      <c r="H9" s="7"/>
      <c r="I9" s="12" t="s">
        <v>164</v>
      </c>
      <c r="J9" s="12" t="s">
        <v>155</v>
      </c>
    </row>
    <row r="10" spans="1:10" ht="37.5" customHeight="1">
      <c r="A10" s="7">
        <v>6</v>
      </c>
      <c r="B10" s="8" t="s">
        <v>165</v>
      </c>
      <c r="C10" s="7">
        <v>5</v>
      </c>
      <c r="D10" s="7">
        <v>35</v>
      </c>
      <c r="E10" s="8" t="s">
        <v>150</v>
      </c>
      <c r="F10" s="8" t="s">
        <v>69</v>
      </c>
      <c r="G10" s="8" t="s">
        <v>70</v>
      </c>
      <c r="H10" s="7" t="s">
        <v>78</v>
      </c>
      <c r="I10" s="12" t="s">
        <v>128</v>
      </c>
      <c r="J10" s="12" t="s">
        <v>155</v>
      </c>
    </row>
    <row r="11" spans="1:10" ht="37.5" customHeight="1">
      <c r="A11" s="9" t="s">
        <v>27</v>
      </c>
      <c r="B11" s="10"/>
      <c r="C11" s="11">
        <f>SUM(C5:C10)</f>
        <v>45</v>
      </c>
      <c r="D11" s="2"/>
      <c r="E11" s="2"/>
      <c r="F11" s="2"/>
      <c r="G11" s="2"/>
      <c r="H11" s="2"/>
      <c r="I11" s="2"/>
      <c r="J11" s="2"/>
    </row>
  </sheetData>
  <sheetProtection/>
  <mergeCells count="3">
    <mergeCell ref="A2:J2"/>
    <mergeCell ref="A3:I3"/>
    <mergeCell ref="A11:B11"/>
  </mergeCells>
  <printOptions/>
  <pageMargins left="0.75" right="0.75" top="1" bottom="1" header="0.5" footer="0.5"/>
  <pageSetup fitToHeight="1" fitToWidth="1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风中追风</cp:lastModifiedBy>
  <dcterms:created xsi:type="dcterms:W3CDTF">2020-07-22T08:02:26Z</dcterms:created>
  <dcterms:modified xsi:type="dcterms:W3CDTF">2021-07-01T07:03:41Z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2571128935D345E3BB89C6A582512834</vt:lpwstr>
  </property>
</Properties>
</file>