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905" windowHeight="10920"/>
  </bookViews>
  <sheets>
    <sheet name="Sheet1" sheetId="1" r:id="rId1"/>
  </sheets>
  <calcPr calcId="144525" concurrentCalc="0"/>
</workbook>
</file>

<file path=xl/sharedStrings.xml><?xml version="1.0" encoding="utf-8"?>
<sst xmlns="http://schemas.openxmlformats.org/spreadsheetml/2006/main" count="85" uniqueCount="46">
  <si>
    <t>深圳市龙岗区已获得备案证明的建筑废弃物综合利用企业信息一览表（截至2021年3月1日）</t>
  </si>
  <si>
    <t>序号</t>
  </si>
  <si>
    <t>所在区</t>
  </si>
  <si>
    <t>企业名称</t>
  </si>
  <si>
    <t>综合利用厂地点</t>
  </si>
  <si>
    <t>总占地面积
（万平方米）</t>
  </si>
  <si>
    <t>处理方式</t>
  </si>
  <si>
    <t>处理建筑废弃物类型及年设计处理能力</t>
  </si>
  <si>
    <t>总年设计
处理能力
（万方/年）</t>
  </si>
  <si>
    <t>运营模式</t>
  </si>
  <si>
    <t>企业状态
（正常运营
/停止运营）</t>
  </si>
  <si>
    <t>企业联系人</t>
  </si>
  <si>
    <t>企业联系人电话</t>
  </si>
  <si>
    <t>工程渣土
（万方/年）</t>
  </si>
  <si>
    <t>拆除废弃物
（万方/年）</t>
  </si>
  <si>
    <t>工程泥浆
（万方/年）</t>
  </si>
  <si>
    <t>施工废弃物
（万方/年）</t>
  </si>
  <si>
    <t>装修废弃物
（万方/年）</t>
  </si>
  <si>
    <t>龙岗区</t>
  </si>
  <si>
    <t>深圳市绿锦隆环保科技有限公司（坪地）</t>
  </si>
  <si>
    <t>龙岗区坪地街道六联社区长山工业园105号</t>
  </si>
  <si>
    <t>固定式</t>
  </si>
  <si>
    <t>/</t>
  </si>
  <si>
    <t>社会投资</t>
  </si>
  <si>
    <t>正常运营</t>
  </si>
  <si>
    <t>蔡晓炜</t>
  </si>
  <si>
    <t>深圳市晶锐环保科技有限公司</t>
  </si>
  <si>
    <t>龙岗区园山街道安良社区沙河路78号</t>
  </si>
  <si>
    <t>浦金显</t>
  </si>
  <si>
    <t>深圳市钰杰环保工程有限公司宝龙分公司</t>
  </si>
  <si>
    <t>龙岗区宝龙街道赖屋路30号</t>
  </si>
  <si>
    <t>（可接收）</t>
  </si>
  <si>
    <t>卢良基</t>
  </si>
  <si>
    <t>中深土环保科技有限公司</t>
  </si>
  <si>
    <t>龙岗区坪地街道坪西社区龙岗大道（坪地段）1047号C栋101号</t>
  </si>
  <si>
    <t>周一航</t>
  </si>
  <si>
    <t>深圳市东深环保科技有限公司</t>
  </si>
  <si>
    <t>龙岗区宝龙街道宝龙社区宝荷大道80号五洲龙汽车有限公司6栋</t>
  </si>
  <si>
    <t>卢良彬</t>
  </si>
  <si>
    <t>深圳市俊隆环保科技有限公司</t>
  </si>
  <si>
    <t>龙岗区坪地街道富坪中路七号东城智居中心H栋</t>
  </si>
  <si>
    <t>罗本成</t>
  </si>
  <si>
    <t>深圳市绿发鹏程环保科技有限公司（吉华分公司）</t>
  </si>
  <si>
    <t>深圳市龙岗区布吉街道吉华路上水径佰公坳石洞果场1栋1楼</t>
  </si>
  <si>
    <t>李仕军</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</si>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</sst>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sz val="11"/>
      <name val="宋体"/>
      <charset val="134"/>
      <scheme val="minor"/>
    </font>
    <font>
      <b/>
      <sz val="20"/>
      <name val="宋体"/>
      <charset val="134"/>
      <scheme val="minor"/>
    </font>
    <font>
      <b/>
      <sz val="11"/>
      <name val="宋体"/>
      <charset val="134"/>
    </font>
    <font>
      <sz val="11"/>
      <name val="Calibri"/>
      <charset val="134"/>
    </font>
    <font>
      <sz val="11"/>
      <name val="宋体"/>
      <charset val="134"/>
    </font>
    <font>
      <sz val="11"/>
      <name val="Calibri"/>
      <charset val="0"/>
    </font>
    <font>
      <b/>
      <sz val="12"/>
      <name val="宋体"/>
      <charset val="134"/>
    </font>
    <font>
      <b/>
      <sz val="11"/>
      <name val="等线"/>
      <charset val="134"/>
    </font>
    <font>
      <sz val="11"/>
      <name val="等线"/>
      <charset val="134"/>
    </font>
    <font>
      <b/>
      <sz val="11"/>
      <color rgb="FF3F3F3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8"/>
      <color theme="3"/>
      <name val="宋体"/>
      <charset val="134"/>
      <scheme val="minor"/>
    </font>
    <font>
      <sz val="11"/>
      <color rgb="FF3F3F76"/>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FA7D00"/>
      <name val="宋体"/>
      <charset val="0"/>
      <scheme val="minor"/>
    </font>
    <font>
      <u/>
      <sz val="11"/>
      <color rgb="FF0000FF"/>
      <name val="宋体"/>
      <charset val="0"/>
      <scheme val="minor"/>
    </font>
    <font>
      <sz val="11"/>
      <color rgb="FF006100"/>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5"/>
      <color theme="3"/>
      <name val="宋体"/>
      <charset val="134"/>
      <scheme val="minor"/>
    </font>
    <font>
      <sz val="11"/>
      <color rgb="FFFF00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6"/>
        <bgColor indexed="64"/>
      </patternFill>
    </fill>
    <fill>
      <patternFill patternType="solid">
        <fgColor theme="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rgb="FFFFEB9C"/>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8"/>
        <bgColor indexed="64"/>
      </patternFill>
    </fill>
    <fill>
      <patternFill patternType="solid">
        <fgColor theme="4" tint="0.599993896298105"/>
        <bgColor indexed="64"/>
      </patternFill>
    </fill>
    <fill>
      <patternFill patternType="solid">
        <fgColor theme="4" tint="0.799981688894314"/>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42" fontId="0" fillId="0" borderId="0" applyFont="0" applyFill="0" applyBorder="0" applyAlignment="0" applyProtection="0">
      <alignment vertical="center"/>
    </xf>
    <xf numFmtId="0" fontId="17" fillId="7" borderId="0" applyNumberFormat="0" applyBorder="0" applyAlignment="0" applyProtection="0">
      <alignment vertical="center"/>
    </xf>
    <xf numFmtId="0" fontId="15" fillId="5"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8"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18" fillId="1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4" borderId="16" applyNumberFormat="0" applyFont="0" applyAlignment="0" applyProtection="0">
      <alignment vertical="center"/>
    </xf>
    <xf numFmtId="0" fontId="18" fillId="17" borderId="0" applyNumberFormat="0" applyBorder="0" applyAlignment="0" applyProtection="0">
      <alignment vertical="center"/>
    </xf>
    <xf numFmtId="0" fontId="1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13" applyNumberFormat="0" applyFill="0" applyAlignment="0" applyProtection="0">
      <alignment vertical="center"/>
    </xf>
    <xf numFmtId="0" fontId="16" fillId="0" borderId="13" applyNumberFormat="0" applyFill="0" applyAlignment="0" applyProtection="0">
      <alignment vertical="center"/>
    </xf>
    <xf numFmtId="0" fontId="18" fillId="20" borderId="0" applyNumberFormat="0" applyBorder="0" applyAlignment="0" applyProtection="0">
      <alignment vertical="center"/>
    </xf>
    <xf numFmtId="0" fontId="11" fillId="0" borderId="10" applyNumberFormat="0" applyFill="0" applyAlignment="0" applyProtection="0">
      <alignment vertical="center"/>
    </xf>
    <xf numFmtId="0" fontId="18" fillId="23" borderId="0" applyNumberFormat="0" applyBorder="0" applyAlignment="0" applyProtection="0">
      <alignment vertical="center"/>
    </xf>
    <xf numFmtId="0" fontId="10" fillId="2" borderId="9" applyNumberFormat="0" applyAlignment="0" applyProtection="0">
      <alignment vertical="center"/>
    </xf>
    <xf numFmtId="0" fontId="22" fillId="2" borderId="12" applyNumberFormat="0" applyAlignment="0" applyProtection="0">
      <alignment vertical="center"/>
    </xf>
    <xf numFmtId="0" fontId="13" fillId="4" borderId="11" applyNumberFormat="0" applyAlignment="0" applyProtection="0">
      <alignment vertical="center"/>
    </xf>
    <xf numFmtId="0" fontId="17" fillId="19" borderId="0" applyNumberFormat="0" applyBorder="0" applyAlignment="0" applyProtection="0">
      <alignment vertical="center"/>
    </xf>
    <xf numFmtId="0" fontId="18" fillId="16" borderId="0" applyNumberFormat="0" applyBorder="0" applyAlignment="0" applyProtection="0">
      <alignment vertical="center"/>
    </xf>
    <xf numFmtId="0" fontId="19" fillId="0" borderId="14" applyNumberFormat="0" applyFill="0" applyAlignment="0" applyProtection="0">
      <alignment vertical="center"/>
    </xf>
    <xf numFmtId="0" fontId="25" fillId="0" borderId="15" applyNumberFormat="0" applyFill="0" applyAlignment="0" applyProtection="0">
      <alignment vertical="center"/>
    </xf>
    <xf numFmtId="0" fontId="21" fillId="13" borderId="0" applyNumberFormat="0" applyBorder="0" applyAlignment="0" applyProtection="0">
      <alignment vertical="center"/>
    </xf>
    <xf numFmtId="0" fontId="28" fillId="26" borderId="0" applyNumberFormat="0" applyBorder="0" applyAlignment="0" applyProtection="0">
      <alignment vertical="center"/>
    </xf>
    <xf numFmtId="0" fontId="17" fillId="10" borderId="0" applyNumberFormat="0" applyBorder="0" applyAlignment="0" applyProtection="0">
      <alignment vertical="center"/>
    </xf>
    <xf numFmtId="0" fontId="18" fillId="29" borderId="0" applyNumberFormat="0" applyBorder="0" applyAlignment="0" applyProtection="0">
      <alignment vertical="center"/>
    </xf>
    <xf numFmtId="0" fontId="17" fillId="32" borderId="0" applyNumberFormat="0" applyBorder="0" applyAlignment="0" applyProtection="0">
      <alignment vertical="center"/>
    </xf>
    <xf numFmtId="0" fontId="17" fillId="31" borderId="0" applyNumberFormat="0" applyBorder="0" applyAlignment="0" applyProtection="0">
      <alignment vertical="center"/>
    </xf>
    <xf numFmtId="0" fontId="17" fillId="18" borderId="0" applyNumberFormat="0" applyBorder="0" applyAlignment="0" applyProtection="0">
      <alignment vertical="center"/>
    </xf>
    <xf numFmtId="0" fontId="17" fillId="28" borderId="0" applyNumberFormat="0" applyBorder="0" applyAlignment="0" applyProtection="0">
      <alignment vertical="center"/>
    </xf>
    <xf numFmtId="0" fontId="18" fillId="15" borderId="0" applyNumberFormat="0" applyBorder="0" applyAlignment="0" applyProtection="0">
      <alignment vertical="center"/>
    </xf>
    <xf numFmtId="0" fontId="18" fillId="22" borderId="0" applyNumberFormat="0" applyBorder="0" applyAlignment="0" applyProtection="0">
      <alignment vertical="center"/>
    </xf>
    <xf numFmtId="0" fontId="17" fillId="6" borderId="0" applyNumberFormat="0" applyBorder="0" applyAlignment="0" applyProtection="0">
      <alignment vertical="center"/>
    </xf>
    <xf numFmtId="0" fontId="17" fillId="21" borderId="0" applyNumberFormat="0" applyBorder="0" applyAlignment="0" applyProtection="0">
      <alignment vertical="center"/>
    </xf>
    <xf numFmtId="0" fontId="18" fillId="30" borderId="0" applyNumberFormat="0" applyBorder="0" applyAlignment="0" applyProtection="0">
      <alignment vertical="center"/>
    </xf>
    <xf numFmtId="0" fontId="17" fillId="9"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7" fillId="27" borderId="0" applyNumberFormat="0" applyBorder="0" applyAlignment="0" applyProtection="0">
      <alignment vertical="center"/>
    </xf>
    <xf numFmtId="0" fontId="18" fillId="12" borderId="0" applyNumberFormat="0" applyBorder="0" applyAlignment="0" applyProtection="0">
      <alignment vertical="center"/>
    </xf>
  </cellStyleXfs>
  <cellXfs count="21">
    <xf numFmtId="0" fontId="0" fillId="0" borderId="0" xfId="0"/>
    <xf numFmtId="0" fontId="1" fillId="0" borderId="0" xfId="0" applyFont="1" applyFill="1"/>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176" fontId="1" fillId="0" borderId="0" xfId="0" applyNumberFormat="1" applyFont="1" applyFill="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EEACA"/>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R13"/>
  <sheetViews>
    <sheetView tabSelected="1" zoomScale="85" zoomScaleNormal="85" workbookViewId="0">
      <selection activeCell="C10" sqref="C10"/>
    </sheetView>
  </sheetViews>
  <sheetFormatPr defaultColWidth="9" defaultRowHeight="13.5"/>
  <cols>
    <col min="1" max="1" width="5.58333333333333" style="1" customWidth="1"/>
    <col min="2" max="2" width="10.4333333333333" style="1" customWidth="1"/>
    <col min="3" max="3" width="17.8" style="1" customWidth="1"/>
    <col min="4" max="4" width="19.2583333333333" style="1" customWidth="1"/>
    <col min="5" max="5" width="12.2" style="1" customWidth="1"/>
    <col min="6" max="6" width="10.1333333333333" style="1" customWidth="1"/>
    <col min="7" max="7" width="12.9333333333333" style="1" customWidth="1"/>
    <col min="8" max="8" width="13.2333333333333" style="1" customWidth="1"/>
    <col min="9" max="9" width="12.6416666666667" style="1" customWidth="1"/>
    <col min="10" max="10" width="14.4" style="1" customWidth="1"/>
    <col min="11" max="11" width="13.4666666666667" style="1" customWidth="1"/>
    <col min="12" max="12" width="11.475" style="1" customWidth="1"/>
    <col min="13" max="13" width="12.05" style="1" customWidth="1"/>
    <col min="14" max="14" width="14.4666666666667" style="1" customWidth="1"/>
    <col min="15" max="15" width="12.9333333333333" style="1" customWidth="1"/>
    <col min="16" max="16" width="16.9083333333333" style="1" customWidth="1"/>
    <col min="17" max="17" width="9" style="1"/>
    <col min="18" max="18" width="9.46666666666667" style="1" customWidth="1"/>
    <col min="19" max="16384" width="9" style="1"/>
  </cols>
  <sheetData>
    <row r="1" ht="38.25" customHeight="1" spans="1:16">
      <c r="A1" s="2" t="s">
        <v>0</v>
      </c>
      <c r="B1" s="2"/>
      <c r="C1" s="2"/>
      <c r="D1" s="2"/>
      <c r="E1" s="2"/>
      <c r="F1" s="2"/>
      <c r="G1" s="2"/>
      <c r="H1" s="2"/>
      <c r="I1" s="2"/>
      <c r="J1" s="2"/>
      <c r="K1" s="2"/>
      <c r="L1" s="2"/>
      <c r="M1" s="2"/>
      <c r="N1" s="2"/>
      <c r="O1" s="2"/>
      <c r="P1" s="2"/>
    </row>
    <row r="2" ht="35.25" customHeight="1" spans="1:16">
      <c r="A2" s="3" t="s">
        <v>1</v>
      </c>
      <c r="B2" s="3" t="s">
        <v>2</v>
      </c>
      <c r="C2" s="3" t="s">
        <v>3</v>
      </c>
      <c r="D2" s="3" t="s">
        <v>4</v>
      </c>
      <c r="E2" s="3" t="s">
        <v>5</v>
      </c>
      <c r="F2" s="3" t="s">
        <v>6</v>
      </c>
      <c r="G2" s="3" t="s">
        <v>7</v>
      </c>
      <c r="H2" s="3"/>
      <c r="I2" s="3"/>
      <c r="J2" s="3"/>
      <c r="K2" s="3"/>
      <c r="L2" s="3" t="s">
        <v>8</v>
      </c>
      <c r="M2" s="13" t="s">
        <v>9</v>
      </c>
      <c r="N2" s="14" t="s">
        <v>10</v>
      </c>
      <c r="O2" s="13" t="s">
        <v>11</v>
      </c>
      <c r="P2" s="13" t="s">
        <v>12</v>
      </c>
    </row>
    <row r="3" ht="32.25" customHeight="1" spans="1:16">
      <c r="A3" s="3"/>
      <c r="B3" s="3"/>
      <c r="C3" s="3"/>
      <c r="D3" s="3"/>
      <c r="E3" s="3"/>
      <c r="F3" s="3"/>
      <c r="G3" s="3" t="s">
        <v>13</v>
      </c>
      <c r="H3" s="3" t="s">
        <v>14</v>
      </c>
      <c r="I3" s="3" t="s">
        <v>15</v>
      </c>
      <c r="J3" s="3" t="s">
        <v>16</v>
      </c>
      <c r="K3" s="3" t="s">
        <v>17</v>
      </c>
      <c r="L3" s="3"/>
      <c r="M3" s="13"/>
      <c r="N3" s="15"/>
      <c r="O3" s="13"/>
      <c r="P3" s="13"/>
    </row>
    <row r="4" ht="47" customHeight="1" spans="1:18">
      <c r="A4" s="4">
        <v>1</v>
      </c>
      <c r="B4" s="5" t="s">
        <v>18</v>
      </c>
      <c r="C4" s="6" t="s">
        <v>19</v>
      </c>
      <c r="D4" s="6" t="s">
        <v>20</v>
      </c>
      <c r="E4" s="6">
        <v>1.77</v>
      </c>
      <c r="F4" s="6" t="s">
        <v>21</v>
      </c>
      <c r="G4" s="7">
        <v>75</v>
      </c>
      <c r="H4" s="7">
        <v>75</v>
      </c>
      <c r="I4" s="7" t="s">
        <v>22</v>
      </c>
      <c r="J4" s="7" t="s">
        <v>22</v>
      </c>
      <c r="K4" s="7" t="s">
        <v>22</v>
      </c>
      <c r="L4" s="7">
        <v>150</v>
      </c>
      <c r="M4" s="16" t="s">
        <v>23</v>
      </c>
      <c r="N4" s="16" t="s">
        <v>24</v>
      </c>
      <c r="O4" s="16" t="s">
        <v>25</v>
      </c>
      <c r="P4" s="16">
        <v>13923492952</v>
      </c>
      <c r="R4" s="20"/>
    </row>
    <row r="5" ht="36" customHeight="1" spans="1:18">
      <c r="A5" s="4">
        <v>2</v>
      </c>
      <c r="B5" s="8"/>
      <c r="C5" s="6" t="s">
        <v>26</v>
      </c>
      <c r="D5" s="6" t="s">
        <v>27</v>
      </c>
      <c r="E5" s="6">
        <v>0.44</v>
      </c>
      <c r="F5" s="6" t="s">
        <v>21</v>
      </c>
      <c r="G5" s="4">
        <v>72</v>
      </c>
      <c r="H5" s="7" t="s">
        <v>22</v>
      </c>
      <c r="I5" s="7" t="s">
        <v>22</v>
      </c>
      <c r="J5" s="7" t="s">
        <v>22</v>
      </c>
      <c r="K5" s="7" t="s">
        <v>22</v>
      </c>
      <c r="L5" s="4">
        <v>72</v>
      </c>
      <c r="M5" s="16" t="s">
        <v>23</v>
      </c>
      <c r="N5" s="16" t="s">
        <v>24</v>
      </c>
      <c r="O5" s="16" t="s">
        <v>28</v>
      </c>
      <c r="P5" s="16">
        <v>15802035956</v>
      </c>
      <c r="R5" s="20"/>
    </row>
    <row r="6" ht="52" customHeight="1" spans="1:18">
      <c r="A6" s="4">
        <v>3</v>
      </c>
      <c r="B6" s="8"/>
      <c r="C6" s="6" t="s">
        <v>29</v>
      </c>
      <c r="D6" s="6" t="s">
        <v>30</v>
      </c>
      <c r="E6" s="6">
        <v>0.6</v>
      </c>
      <c r="F6" s="6" t="s">
        <v>21</v>
      </c>
      <c r="G6" s="4">
        <v>60</v>
      </c>
      <c r="H6" s="7" t="s">
        <v>22</v>
      </c>
      <c r="I6" s="6" t="s">
        <v>31</v>
      </c>
      <c r="J6" s="7" t="s">
        <v>22</v>
      </c>
      <c r="K6" s="7" t="s">
        <v>22</v>
      </c>
      <c r="L6" s="4">
        <v>60</v>
      </c>
      <c r="M6" s="16" t="s">
        <v>23</v>
      </c>
      <c r="N6" s="16" t="s">
        <v>24</v>
      </c>
      <c r="O6" s="16" t="s">
        <v>32</v>
      </c>
      <c r="P6" s="16">
        <v>13554750743</v>
      </c>
      <c r="R6" s="20"/>
    </row>
    <row r="7" ht="47" customHeight="1" spans="1:18">
      <c r="A7" s="4">
        <v>4</v>
      </c>
      <c r="B7" s="8"/>
      <c r="C7" s="6" t="s">
        <v>33</v>
      </c>
      <c r="D7" s="6" t="s">
        <v>34</v>
      </c>
      <c r="E7" s="6">
        <v>2.91</v>
      </c>
      <c r="F7" s="6" t="s">
        <v>21</v>
      </c>
      <c r="G7" s="4">
        <v>96</v>
      </c>
      <c r="H7" s="4">
        <v>12</v>
      </c>
      <c r="I7" s="7" t="s">
        <v>22</v>
      </c>
      <c r="J7" s="7" t="s">
        <v>22</v>
      </c>
      <c r="K7" s="7" t="s">
        <v>22</v>
      </c>
      <c r="L7" s="4">
        <v>108</v>
      </c>
      <c r="M7" s="16" t="s">
        <v>23</v>
      </c>
      <c r="N7" s="16" t="s">
        <v>24</v>
      </c>
      <c r="O7" s="16" t="s">
        <v>35</v>
      </c>
      <c r="P7" s="16">
        <v>18676749121</v>
      </c>
      <c r="R7" s="20"/>
    </row>
    <row r="8" ht="48" customHeight="1" spans="1:18">
      <c r="A8" s="4">
        <v>5</v>
      </c>
      <c r="B8" s="8"/>
      <c r="C8" s="6" t="s">
        <v>36</v>
      </c>
      <c r="D8" s="6" t="s">
        <v>37</v>
      </c>
      <c r="E8" s="6">
        <v>2</v>
      </c>
      <c r="F8" s="6" t="s">
        <v>21</v>
      </c>
      <c r="G8" s="4">
        <v>100</v>
      </c>
      <c r="H8" s="4">
        <v>40</v>
      </c>
      <c r="I8" s="6" t="s">
        <v>31</v>
      </c>
      <c r="J8" s="7" t="s">
        <v>22</v>
      </c>
      <c r="K8" s="7" t="s">
        <v>22</v>
      </c>
      <c r="L8" s="4">
        <v>140</v>
      </c>
      <c r="M8" s="16" t="s">
        <v>23</v>
      </c>
      <c r="N8" s="16" t="s">
        <v>24</v>
      </c>
      <c r="O8" s="16" t="s">
        <v>38</v>
      </c>
      <c r="P8" s="16">
        <v>13827473397</v>
      </c>
      <c r="R8" s="20"/>
    </row>
    <row r="9" ht="52" customHeight="1" spans="1:18">
      <c r="A9" s="4">
        <v>6</v>
      </c>
      <c r="B9" s="8"/>
      <c r="C9" s="6" t="s">
        <v>39</v>
      </c>
      <c r="D9" s="6" t="s">
        <v>40</v>
      </c>
      <c r="E9" s="6">
        <v>0.81</v>
      </c>
      <c r="F9" s="6" t="s">
        <v>21</v>
      </c>
      <c r="G9" s="4">
        <v>60</v>
      </c>
      <c r="H9" s="4">
        <v>40</v>
      </c>
      <c r="I9" s="7" t="s">
        <v>22</v>
      </c>
      <c r="J9" s="7" t="s">
        <v>22</v>
      </c>
      <c r="K9" s="7" t="s">
        <v>22</v>
      </c>
      <c r="L9" s="4">
        <v>100</v>
      </c>
      <c r="M9" s="16" t="s">
        <v>23</v>
      </c>
      <c r="N9" s="16" t="s">
        <v>24</v>
      </c>
      <c r="O9" s="16" t="s">
        <v>41</v>
      </c>
      <c r="P9" s="16">
        <v>13530091189</v>
      </c>
      <c r="R9" s="20"/>
    </row>
    <row r="10" ht="52" customHeight="1" spans="1:18">
      <c r="A10" s="4">
        <v>7</v>
      </c>
      <c r="B10" s="8"/>
      <c r="C10" s="6" t="s">
        <v>42</v>
      </c>
      <c r="D10" s="6" t="s">
        <v>43</v>
      </c>
      <c r="E10" s="6">
        <v>1.4</v>
      </c>
      <c r="F10" s="6" t="s">
        <v>21</v>
      </c>
      <c r="G10" s="4">
        <v>10</v>
      </c>
      <c r="H10" s="4">
        <v>40</v>
      </c>
      <c r="I10" s="7" t="s">
        <v>22</v>
      </c>
      <c r="J10" s="7" t="s">
        <v>22</v>
      </c>
      <c r="K10" s="7" t="s">
        <v>22</v>
      </c>
      <c r="L10" s="4">
        <v>50</v>
      </c>
      <c r="M10" s="16" t="s">
        <v>23</v>
      </c>
      <c r="N10" s="16" t="s">
        <v>24</v>
      </c>
      <c r="O10" s="16" t="s">
        <v>44</v>
      </c>
      <c r="P10" s="16">
        <v>13316958672</v>
      </c>
      <c r="R10" s="20"/>
    </row>
    <row r="11" ht="52" customHeight="1" spans="1:18">
      <c r="A11" s="4"/>
      <c r="B11" s="9"/>
      <c r="C11" s="6"/>
      <c r="D11" s="6"/>
      <c r="E11" s="6"/>
      <c r="F11" s="6"/>
      <c r="G11" s="4"/>
      <c r="H11" s="4"/>
      <c r="I11" s="7"/>
      <c r="J11" s="7"/>
      <c r="K11" s="7"/>
      <c r="L11" s="4"/>
      <c r="M11" s="16"/>
      <c r="N11" s="16"/>
      <c r="O11" s="16"/>
      <c r="P11" s="16"/>
      <c r="R11" s="20"/>
    </row>
    <row r="12" ht="27.75" customHeight="1" spans="1:16">
      <c r="A12" s="10" t="s">
        <v>45</v>
      </c>
      <c r="B12" s="11"/>
      <c r="C12" s="11"/>
      <c r="D12" s="11"/>
      <c r="E12" s="12">
        <f>SUM(E4:E11)</f>
        <v>9.93</v>
      </c>
      <c r="F12" s="12"/>
      <c r="G12" s="12">
        <f>SUM(G4:G11)</f>
        <v>473</v>
      </c>
      <c r="H12" s="12">
        <f>SUM(H4:H11)</f>
        <v>207</v>
      </c>
      <c r="I12" s="12">
        <f>SUM(I4:I9)</f>
        <v>0</v>
      </c>
      <c r="J12" s="12">
        <f>SUM(J4:J9)</f>
        <v>0</v>
      </c>
      <c r="K12" s="12">
        <f>SUM(K4:K9)</f>
        <v>0</v>
      </c>
      <c r="L12" s="12">
        <f>SUM(L4:L11)</f>
        <v>680</v>
      </c>
      <c r="M12" s="17"/>
      <c r="N12" s="18"/>
      <c r="O12" s="18"/>
      <c r="P12" s="19"/>
    </row>
    <row r="13" ht="27" customHeight="1"/>
  </sheetData>
  <mergeCells count="16">
    <mergeCell ref="A1:P1"/>
    <mergeCell ref="G2:K2"/>
    <mergeCell ref="A12:D12"/>
    <mergeCell ref="M12:P12"/>
    <mergeCell ref="A2:A3"/>
    <mergeCell ref="B2:B3"/>
    <mergeCell ref="B4:B11"/>
    <mergeCell ref="C2:C3"/>
    <mergeCell ref="D2:D3"/>
    <mergeCell ref="E2:E3"/>
    <mergeCell ref="F2:F3"/>
    <mergeCell ref="L2:L3"/>
    <mergeCell ref="M2:M3"/>
    <mergeCell ref="N2:N3"/>
    <mergeCell ref="O2:O3"/>
    <mergeCell ref="P2:P3"/>
  </mergeCells>
  <pageMargins left="0.7" right="0.7" top="0.75" bottom="0.75" header="0.3" footer="0.3"/>
  <pageSetup paperSize="9" orientation="portrait"/>
  <headerFooter/>
  <ignoredErrors>
    <ignoredError sqref="G12:H12 E12"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接班人</cp:lastModifiedBy>
  <dcterms:created xsi:type="dcterms:W3CDTF">2006-09-16T00:00:00Z</dcterms:created>
  <dcterms:modified xsi:type="dcterms:W3CDTF">2021-03-04T06:23:23Z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