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305" windowHeight="10470"/>
  </bookViews>
  <sheets>
    <sheet name="Sheet1" sheetId="1" r:id="rId1"/>
  </sheets>
  <definedNames>
    <definedName name="_xlnm._FilterDatabase" localSheetId="0" hidden="1">Sheet1!$A$1:$M$17</definedName>
    <definedName name="_xlnm.Print_Area" localSheetId="0">Sheet1!$A$1:$M$17</definedName>
  </definedNames>
  <calcPr calcId="144525" concurrentCalc="0"/>
</workbook>
</file>

<file path=xl/sharedStrings.xml><?xml version="1.0" encoding="utf-8"?>
<sst xmlns="http://schemas.openxmlformats.org/spreadsheetml/2006/main" count="63" uniqueCount="48">
  <si>
    <t>附件1</t>
  </si>
  <si>
    <t>“深龙英才”人才住房房源信息明细表
（2020年度第二批次）</t>
  </si>
  <si>
    <t>序号</t>
  </si>
  <si>
    <t>项目名称</t>
  </si>
  <si>
    <t>所在街道</t>
  </si>
  <si>
    <t>位置</t>
  </si>
  <si>
    <t>拟配租房源</t>
  </si>
  <si>
    <t>建筑面积
(约㎡)</t>
  </si>
  <si>
    <t>配租对象</t>
  </si>
  <si>
    <t>人才住房基准租金
（元/㎡/月）</t>
  </si>
  <si>
    <t>D、E类人才
规定面积基准租金
（元/㎡/月）</t>
  </si>
  <si>
    <t>物业服务费
（元/㎡/月）</t>
  </si>
  <si>
    <t>专项维修基金（元/㎡/月）</t>
  </si>
  <si>
    <t>备注</t>
  </si>
  <si>
    <t>户型</t>
  </si>
  <si>
    <t>套数</t>
  </si>
  <si>
    <t>呈祥花园一期</t>
  </si>
  <si>
    <t>坂田街道</t>
  </si>
  <si>
    <t>坂雪岗大道佳兆业城市广场东侧</t>
  </si>
  <si>
    <t>三房</t>
  </si>
  <si>
    <t>84-87</t>
  </si>
  <si>
    <t>A、B、C、D、E类人才</t>
  </si>
  <si>
    <t>简装</t>
  </si>
  <si>
    <t>荷谷美苑</t>
  </si>
  <si>
    <t>宝龙街道</t>
  </si>
  <si>
    <t>宝荷大道与积谷田路交汇处</t>
  </si>
  <si>
    <t>78-80</t>
  </si>
  <si>
    <t>远洋新干线君域花园</t>
  </si>
  <si>
    <t>龙岗街道</t>
  </si>
  <si>
    <t>龙岗街道南联怡丰路8号</t>
  </si>
  <si>
    <t>85-88</t>
  </si>
  <si>
    <t>精装房（带部分家私家电）,配套的家私家电不予撤场</t>
  </si>
  <si>
    <t>四房</t>
  </si>
  <si>
    <t>A、B、C类人才</t>
  </si>
  <si>
    <t>/</t>
  </si>
  <si>
    <t>A、B类人才</t>
  </si>
  <si>
    <t>地铁锦上花园</t>
  </si>
  <si>
    <t>横岗街道</t>
  </si>
  <si>
    <t>龙岗大道与武深高速交汇处</t>
  </si>
  <si>
    <t>127-129</t>
  </si>
  <si>
    <t>A类人才</t>
  </si>
  <si>
    <t>天昊华庭</t>
  </si>
  <si>
    <t>龙城街道</t>
  </si>
  <si>
    <t>龙城街道黄阁坑社区</t>
  </si>
  <si>
    <t>简装（带部分家私家电）,配套的家私家电不予撤场</t>
  </si>
  <si>
    <t>小计</t>
  </si>
  <si>
    <t>具体装修情况以现场交楼标准为准；单套住房的实际建筑面积最终以深圳市地籍测绘大队出具的竣工测绘报告为准。</t>
  </si>
  <si>
    <t>附注：1.A类杰出人才、其他A类人才可申请免租金租住该批次供应的所有房源；
      2.B类人才可申请免租金租住建筑面积130平方米以下的房源；
      3.C类人才可申请免租金租住建筑面积100平方米以下的房源；
      4.D、E类级别人才可申请低租金租住建筑面积约80平方米的房源。</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</si>
</sst>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27">
    <font>
      <sz val="11"/>
      <color theme="1"/>
      <name val="宋体"/>
      <charset val="134"/>
      <scheme val="minor"/>
    </font>
    <font>
      <sz val="10"/>
      <name val="宋体"/>
      <charset val="134"/>
      <scheme val="minor"/>
    </font>
    <font>
      <sz val="11"/>
      <name val="宋体"/>
      <charset val="134"/>
      <scheme val="minor"/>
    </font>
    <font>
      <sz val="12"/>
      <name val="宋体"/>
      <charset val="134"/>
      <scheme val="minor"/>
    </font>
    <font>
      <b/>
      <sz val="15"/>
      <name val="宋体"/>
      <charset val="134"/>
      <scheme val="minor"/>
    </font>
    <font>
      <b/>
      <sz val="10"/>
      <name val="宋体"/>
      <charset val="134"/>
    </font>
    <font>
      <sz val="12"/>
      <name val="宋体"/>
      <charset val="134"/>
    </font>
    <font>
      <b/>
      <sz val="12"/>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2"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17"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9" applyNumberFormat="0" applyFill="0" applyAlignment="0" applyProtection="0">
      <alignment vertical="center"/>
    </xf>
    <xf numFmtId="0" fontId="13" fillId="0" borderId="9" applyNumberFormat="0" applyFill="0" applyAlignment="0" applyProtection="0">
      <alignment vertical="center"/>
    </xf>
    <xf numFmtId="0" fontId="16" fillId="13" borderId="0" applyNumberFormat="0" applyBorder="0" applyAlignment="0" applyProtection="0">
      <alignment vertical="center"/>
    </xf>
    <xf numFmtId="0" fontId="17" fillId="0" borderId="12" applyNumberFormat="0" applyFill="0" applyAlignment="0" applyProtection="0">
      <alignment vertical="center"/>
    </xf>
    <xf numFmtId="0" fontId="16" fillId="16" borderId="0" applyNumberFormat="0" applyBorder="0" applyAlignment="0" applyProtection="0">
      <alignment vertical="center"/>
    </xf>
    <xf numFmtId="0" fontId="8" fillId="2" borderId="8" applyNumberFormat="0" applyAlignment="0" applyProtection="0">
      <alignment vertical="center"/>
    </xf>
    <xf numFmtId="0" fontId="22" fillId="2" borderId="11" applyNumberFormat="0" applyAlignment="0" applyProtection="0">
      <alignment vertical="center"/>
    </xf>
    <xf numFmtId="0" fontId="23" fillId="18" borderId="13" applyNumberFormat="0" applyAlignment="0" applyProtection="0">
      <alignment vertical="center"/>
    </xf>
    <xf numFmtId="0" fontId="14" fillId="21" borderId="0" applyNumberFormat="0" applyBorder="0" applyAlignment="0" applyProtection="0">
      <alignment vertical="center"/>
    </xf>
    <xf numFmtId="0" fontId="16" fillId="2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25" borderId="0" applyNumberFormat="0" applyBorder="0" applyAlignment="0" applyProtection="0">
      <alignment vertical="center"/>
    </xf>
    <xf numFmtId="0" fontId="21" fillId="15" borderId="0" applyNumberFormat="0" applyBorder="0" applyAlignment="0" applyProtection="0">
      <alignment vertical="center"/>
    </xf>
    <xf numFmtId="0" fontId="14" fillId="9" borderId="0" applyNumberFormat="0" applyBorder="0" applyAlignment="0" applyProtection="0">
      <alignment vertical="center"/>
    </xf>
    <xf numFmtId="0" fontId="16" fillId="28"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20" borderId="0" applyNumberFormat="0" applyBorder="0" applyAlignment="0" applyProtection="0">
      <alignment vertical="center"/>
    </xf>
    <xf numFmtId="0" fontId="14" fillId="31" borderId="0" applyNumberFormat="0" applyBorder="0" applyAlignment="0" applyProtection="0">
      <alignment vertical="center"/>
    </xf>
    <xf numFmtId="0" fontId="16" fillId="27" borderId="0" applyNumberFormat="0" applyBorder="0" applyAlignment="0" applyProtection="0">
      <alignment vertical="center"/>
    </xf>
    <xf numFmtId="0" fontId="16" fillId="23"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6" fillId="26" borderId="0" applyNumberFormat="0" applyBorder="0" applyAlignment="0" applyProtection="0">
      <alignment vertical="center"/>
    </xf>
    <xf numFmtId="0" fontId="14" fillId="5" borderId="0" applyNumberFormat="0" applyBorder="0" applyAlignment="0" applyProtection="0">
      <alignment vertical="center"/>
    </xf>
    <xf numFmtId="0" fontId="16" fillId="12" borderId="0" applyNumberFormat="0" applyBorder="0" applyAlignment="0" applyProtection="0">
      <alignment vertical="center"/>
    </xf>
    <xf numFmtId="0" fontId="16" fillId="22" borderId="0" applyNumberFormat="0" applyBorder="0" applyAlignment="0" applyProtection="0">
      <alignment vertical="center"/>
    </xf>
    <xf numFmtId="0" fontId="14" fillId="29" borderId="0" applyNumberFormat="0" applyBorder="0" applyAlignment="0" applyProtection="0">
      <alignment vertical="center"/>
    </xf>
    <xf numFmtId="0" fontId="16"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left" vertical="center"/>
    </xf>
    <xf numFmtId="0" fontId="3" fillId="0" borderId="7"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view="pageBreakPreview" zoomScaleNormal="100" zoomScaleSheetLayoutView="100" topLeftCell="A4" workbookViewId="0">
      <selection activeCell="A17" sqref="A17:M17"/>
    </sheetView>
  </sheetViews>
  <sheetFormatPr defaultColWidth="9" defaultRowHeight="13.5"/>
  <cols>
    <col min="1" max="1" width="6.38333333333333" style="2" customWidth="1"/>
    <col min="2" max="2" width="17" style="2" customWidth="1"/>
    <col min="3" max="3" width="10.6333333333333" style="3" customWidth="1"/>
    <col min="4" max="4" width="36" style="2" customWidth="1"/>
    <col min="5" max="5" width="6.75" style="2" customWidth="1"/>
    <col min="6" max="6" width="5.25" style="2" customWidth="1"/>
    <col min="7" max="7" width="9.75" style="2" customWidth="1"/>
    <col min="8" max="8" width="21.5" style="3" customWidth="1"/>
    <col min="9" max="9" width="14.6333333333333" style="3" customWidth="1"/>
    <col min="10" max="10" width="14.6333333333333" style="2" customWidth="1"/>
    <col min="11" max="11" width="11.3833333333333" style="4" customWidth="1"/>
    <col min="12" max="12" width="11.3833333333333" style="2" customWidth="1"/>
    <col min="13" max="13" width="50.75" style="2" customWidth="1"/>
    <col min="14" max="16384" width="9" style="2"/>
  </cols>
  <sheetData>
    <row r="1" ht="14.25" spans="1:1">
      <c r="A1" s="5" t="s">
        <v>0</v>
      </c>
    </row>
    <row r="2" ht="25" customHeight="1" spans="1:13">
      <c r="A2" s="6" t="s">
        <v>1</v>
      </c>
      <c r="B2" s="6"/>
      <c r="C2" s="6"/>
      <c r="D2" s="6"/>
      <c r="E2" s="6"/>
      <c r="F2" s="6"/>
      <c r="G2" s="6"/>
      <c r="H2" s="6"/>
      <c r="I2" s="6"/>
      <c r="J2" s="6"/>
      <c r="K2" s="6"/>
      <c r="L2" s="6"/>
      <c r="M2" s="6"/>
    </row>
    <row r="3" ht="25" customHeight="1" spans="1:13">
      <c r="A3" s="6"/>
      <c r="B3" s="6"/>
      <c r="C3" s="6"/>
      <c r="D3" s="6"/>
      <c r="E3" s="6"/>
      <c r="F3" s="6"/>
      <c r="G3" s="6"/>
      <c r="H3" s="6"/>
      <c r="I3" s="6"/>
      <c r="J3" s="6"/>
      <c r="K3" s="6"/>
      <c r="L3" s="6"/>
      <c r="M3" s="6"/>
    </row>
    <row r="4" s="1" customFormat="1" ht="25" customHeight="1" spans="1:13">
      <c r="A4" s="7" t="s">
        <v>2</v>
      </c>
      <c r="B4" s="7" t="s">
        <v>3</v>
      </c>
      <c r="C4" s="7" t="s">
        <v>4</v>
      </c>
      <c r="D4" s="8" t="s">
        <v>5</v>
      </c>
      <c r="E4" s="8" t="s">
        <v>6</v>
      </c>
      <c r="F4" s="8"/>
      <c r="G4" s="9" t="s">
        <v>7</v>
      </c>
      <c r="H4" s="9" t="s">
        <v>8</v>
      </c>
      <c r="I4" s="8" t="s">
        <v>9</v>
      </c>
      <c r="J4" s="8" t="s">
        <v>10</v>
      </c>
      <c r="K4" s="8" t="s">
        <v>11</v>
      </c>
      <c r="L4" s="8" t="s">
        <v>12</v>
      </c>
      <c r="M4" s="8" t="s">
        <v>13</v>
      </c>
    </row>
    <row r="5" s="1" customFormat="1" ht="25" customHeight="1" spans="1:13">
      <c r="A5" s="7"/>
      <c r="B5" s="7"/>
      <c r="C5" s="7"/>
      <c r="D5" s="8"/>
      <c r="E5" s="8" t="s">
        <v>14</v>
      </c>
      <c r="F5" s="8" t="s">
        <v>15</v>
      </c>
      <c r="G5" s="9"/>
      <c r="H5" s="9"/>
      <c r="I5" s="8"/>
      <c r="J5" s="8"/>
      <c r="K5" s="8"/>
      <c r="L5" s="8"/>
      <c r="M5" s="8"/>
    </row>
    <row r="6" s="1" customFormat="1" ht="30" customHeight="1" spans="1:13">
      <c r="A6" s="10">
        <v>1</v>
      </c>
      <c r="B6" s="11" t="s">
        <v>16</v>
      </c>
      <c r="C6" s="10" t="s">
        <v>17</v>
      </c>
      <c r="D6" s="10" t="s">
        <v>18</v>
      </c>
      <c r="E6" s="12" t="s">
        <v>19</v>
      </c>
      <c r="F6" s="10">
        <v>29</v>
      </c>
      <c r="G6" s="12" t="s">
        <v>20</v>
      </c>
      <c r="H6" s="12" t="s">
        <v>21</v>
      </c>
      <c r="I6" s="10">
        <v>31.28</v>
      </c>
      <c r="J6" s="10">
        <v>18.77</v>
      </c>
      <c r="K6" s="25">
        <v>2.63</v>
      </c>
      <c r="L6" s="14">
        <v>0.25</v>
      </c>
      <c r="M6" s="10" t="s">
        <v>22</v>
      </c>
    </row>
    <row r="7" s="1" customFormat="1" ht="30" customHeight="1" spans="1:13">
      <c r="A7" s="10">
        <v>2</v>
      </c>
      <c r="B7" s="11" t="s">
        <v>23</v>
      </c>
      <c r="C7" s="10" t="s">
        <v>24</v>
      </c>
      <c r="D7" s="10" t="s">
        <v>25</v>
      </c>
      <c r="E7" s="12" t="s">
        <v>19</v>
      </c>
      <c r="F7" s="10">
        <v>7</v>
      </c>
      <c r="G7" s="12" t="s">
        <v>26</v>
      </c>
      <c r="H7" s="12" t="s">
        <v>21</v>
      </c>
      <c r="I7" s="10">
        <v>16.96</v>
      </c>
      <c r="J7" s="10">
        <v>10.17</v>
      </c>
      <c r="K7" s="25">
        <v>2.63</v>
      </c>
      <c r="L7" s="26"/>
      <c r="M7" s="10" t="s">
        <v>22</v>
      </c>
    </row>
    <row r="8" s="1" customFormat="1" ht="30" customHeight="1" spans="1:13">
      <c r="A8" s="10">
        <v>3</v>
      </c>
      <c r="B8" s="11" t="s">
        <v>27</v>
      </c>
      <c r="C8" s="10" t="s">
        <v>28</v>
      </c>
      <c r="D8" s="10" t="s">
        <v>29</v>
      </c>
      <c r="E8" s="12" t="s">
        <v>19</v>
      </c>
      <c r="F8" s="10">
        <v>10</v>
      </c>
      <c r="G8" s="12" t="s">
        <v>30</v>
      </c>
      <c r="H8" s="12" t="s">
        <v>21</v>
      </c>
      <c r="I8" s="10">
        <v>27.53</v>
      </c>
      <c r="J8" s="10">
        <v>13.77</v>
      </c>
      <c r="K8" s="25">
        <v>3.55</v>
      </c>
      <c r="L8" s="26"/>
      <c r="M8" s="25" t="s">
        <v>31</v>
      </c>
    </row>
    <row r="9" s="1" customFormat="1" ht="30" customHeight="1" spans="1:13">
      <c r="A9" s="10"/>
      <c r="B9" s="11"/>
      <c r="C9" s="10"/>
      <c r="D9" s="10"/>
      <c r="E9" s="13" t="s">
        <v>32</v>
      </c>
      <c r="F9" s="10">
        <v>10</v>
      </c>
      <c r="G9" s="13">
        <v>110</v>
      </c>
      <c r="H9" s="12" t="s">
        <v>33</v>
      </c>
      <c r="I9" s="10"/>
      <c r="J9" s="10" t="s">
        <v>34</v>
      </c>
      <c r="K9" s="25"/>
      <c r="L9" s="26"/>
      <c r="M9" s="25"/>
    </row>
    <row r="10" s="1" customFormat="1" ht="30" customHeight="1" spans="1:13">
      <c r="A10" s="10"/>
      <c r="B10" s="11"/>
      <c r="C10" s="10"/>
      <c r="D10" s="10"/>
      <c r="E10" s="13" t="s">
        <v>32</v>
      </c>
      <c r="F10" s="10">
        <v>10</v>
      </c>
      <c r="G10" s="13">
        <v>123</v>
      </c>
      <c r="H10" s="12" t="s">
        <v>35</v>
      </c>
      <c r="I10" s="10"/>
      <c r="J10" s="10"/>
      <c r="K10" s="25"/>
      <c r="L10" s="26"/>
      <c r="M10" s="25"/>
    </row>
    <row r="11" s="1" customFormat="1" ht="30" customHeight="1" spans="1:13">
      <c r="A11" s="10">
        <v>4</v>
      </c>
      <c r="B11" s="11" t="s">
        <v>36</v>
      </c>
      <c r="C11" s="10" t="s">
        <v>37</v>
      </c>
      <c r="D11" s="10" t="s">
        <v>38</v>
      </c>
      <c r="E11" s="12" t="s">
        <v>32</v>
      </c>
      <c r="F11" s="10">
        <v>20</v>
      </c>
      <c r="G11" s="12" t="s">
        <v>39</v>
      </c>
      <c r="H11" s="12" t="s">
        <v>35</v>
      </c>
      <c r="I11" s="10">
        <v>19.56</v>
      </c>
      <c r="J11" s="10" t="s">
        <v>34</v>
      </c>
      <c r="K11" s="25">
        <v>3.45</v>
      </c>
      <c r="L11" s="26"/>
      <c r="M11" s="25" t="s">
        <v>31</v>
      </c>
    </row>
    <row r="12" s="1" customFormat="1" ht="30" customHeight="1" spans="1:13">
      <c r="A12" s="10"/>
      <c r="B12" s="11"/>
      <c r="C12" s="10"/>
      <c r="D12" s="10"/>
      <c r="E12" s="12"/>
      <c r="F12" s="10">
        <v>10</v>
      </c>
      <c r="G12" s="12">
        <v>143</v>
      </c>
      <c r="H12" s="12" t="s">
        <v>40</v>
      </c>
      <c r="I12" s="10"/>
      <c r="J12" s="10"/>
      <c r="K12" s="25"/>
      <c r="L12" s="26"/>
      <c r="M12" s="10"/>
    </row>
    <row r="13" s="1" customFormat="1" ht="30" customHeight="1" spans="1:13">
      <c r="A13" s="14">
        <v>5</v>
      </c>
      <c r="B13" s="15" t="s">
        <v>41</v>
      </c>
      <c r="C13" s="14" t="s">
        <v>42</v>
      </c>
      <c r="D13" s="14" t="s">
        <v>43</v>
      </c>
      <c r="E13" s="16" t="s">
        <v>19</v>
      </c>
      <c r="F13" s="10">
        <v>5</v>
      </c>
      <c r="G13" s="12">
        <v>107</v>
      </c>
      <c r="H13" s="12" t="s">
        <v>33</v>
      </c>
      <c r="I13" s="14">
        <v>15.93</v>
      </c>
      <c r="J13" s="27" t="s">
        <v>34</v>
      </c>
      <c r="K13" s="14">
        <v>2.6</v>
      </c>
      <c r="L13" s="26"/>
      <c r="M13" s="14" t="s">
        <v>44</v>
      </c>
    </row>
    <row r="14" s="1" customFormat="1" ht="30" customHeight="1" spans="1:13">
      <c r="A14" s="17"/>
      <c r="B14" s="18"/>
      <c r="C14" s="17"/>
      <c r="D14" s="17"/>
      <c r="E14" s="19"/>
      <c r="F14" s="10">
        <v>1</v>
      </c>
      <c r="G14" s="12">
        <v>163</v>
      </c>
      <c r="H14" s="12" t="s">
        <v>40</v>
      </c>
      <c r="I14" s="17"/>
      <c r="J14" s="27"/>
      <c r="K14" s="17"/>
      <c r="L14" s="17"/>
      <c r="M14" s="17"/>
    </row>
    <row r="15" ht="25" customHeight="1" spans="1:13">
      <c r="A15" s="20" t="s">
        <v>45</v>
      </c>
      <c r="B15" s="20"/>
      <c r="C15" s="20"/>
      <c r="D15" s="20"/>
      <c r="E15" s="20"/>
      <c r="F15" s="20">
        <f>SUM(F6:F14)</f>
        <v>102</v>
      </c>
      <c r="G15" s="20" t="s">
        <v>34</v>
      </c>
      <c r="H15" s="20"/>
      <c r="I15" s="20"/>
      <c r="J15" s="20"/>
      <c r="K15" s="28"/>
      <c r="L15" s="20"/>
      <c r="M15" s="20"/>
    </row>
    <row r="16" ht="25" customHeight="1" spans="1:13">
      <c r="A16" s="21" t="s">
        <v>46</v>
      </c>
      <c r="B16" s="22"/>
      <c r="C16" s="22"/>
      <c r="D16" s="22"/>
      <c r="E16" s="22"/>
      <c r="F16" s="22"/>
      <c r="G16" s="22"/>
      <c r="H16" s="22"/>
      <c r="I16" s="22"/>
      <c r="J16" s="22"/>
      <c r="K16" s="22"/>
      <c r="L16" s="22"/>
      <c r="M16" s="29"/>
    </row>
    <row r="17" ht="81" customHeight="1" spans="1:13">
      <c r="A17" s="23" t="s">
        <v>47</v>
      </c>
      <c r="B17" s="24"/>
      <c r="C17" s="24"/>
      <c r="D17" s="24"/>
      <c r="E17" s="24"/>
      <c r="F17" s="24"/>
      <c r="G17" s="24"/>
      <c r="H17" s="24"/>
      <c r="I17" s="24"/>
      <c r="J17" s="24"/>
      <c r="K17" s="24"/>
      <c r="L17" s="24"/>
      <c r="M17" s="30"/>
    </row>
  </sheetData>
  <mergeCells count="44">
    <mergeCell ref="E4:F4"/>
    <mergeCell ref="A15:E15"/>
    <mergeCell ref="G15:M15"/>
    <mergeCell ref="A16:M16"/>
    <mergeCell ref="A17:M17"/>
    <mergeCell ref="A4:A5"/>
    <mergeCell ref="A8:A10"/>
    <mergeCell ref="A11:A12"/>
    <mergeCell ref="A13:A14"/>
    <mergeCell ref="B4:B5"/>
    <mergeCell ref="B8:B10"/>
    <mergeCell ref="B11:B12"/>
    <mergeCell ref="B13:B14"/>
    <mergeCell ref="C4:C5"/>
    <mergeCell ref="C8:C10"/>
    <mergeCell ref="C11:C12"/>
    <mergeCell ref="C13:C14"/>
    <mergeCell ref="D4:D5"/>
    <mergeCell ref="D8:D10"/>
    <mergeCell ref="D11:D12"/>
    <mergeCell ref="D13:D14"/>
    <mergeCell ref="E11:E12"/>
    <mergeCell ref="E13:E14"/>
    <mergeCell ref="G4:G5"/>
    <mergeCell ref="H4:H5"/>
    <mergeCell ref="I4:I5"/>
    <mergeCell ref="I8:I10"/>
    <mergeCell ref="I11:I12"/>
    <mergeCell ref="I13:I14"/>
    <mergeCell ref="J4:J5"/>
    <mergeCell ref="J9:J10"/>
    <mergeCell ref="J11:J12"/>
    <mergeCell ref="J13:J14"/>
    <mergeCell ref="K4:K5"/>
    <mergeCell ref="K8:K10"/>
    <mergeCell ref="K11:K12"/>
    <mergeCell ref="K13:K14"/>
    <mergeCell ref="L4:L5"/>
    <mergeCell ref="L6:L14"/>
    <mergeCell ref="M4:M5"/>
    <mergeCell ref="M8:M10"/>
    <mergeCell ref="M11:M12"/>
    <mergeCell ref="M13:M14"/>
    <mergeCell ref="A2:M3"/>
  </mergeCells>
  <printOptions horizontalCentered="1"/>
  <pageMargins left="0.700694444444445" right="0.700694444444445" top="0.751388888888889" bottom="0.751388888888889" header="0.297916666666667" footer="0.297916666666667"/>
  <pageSetup paperSize="8" scale="9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陈激扬</cp:lastModifiedBy>
  <dcterms:created xsi:type="dcterms:W3CDTF">2019-06-19T07:08:00Z</dcterms:created>
  <dcterms:modified xsi:type="dcterms:W3CDTF">2020-12-26T07:57:07Z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