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成绩汇总表" sheetId="2" r:id="rId1"/>
  </sheets>
  <definedNames>
    <definedName name="_xlnm._FilterDatabase" localSheetId="0" hidden="1">成绩汇总表!$A$3:$H$34</definedName>
    <definedName name="_xlnm.Print_Titles" localSheetId="0">成绩汇总表!$1:$3</definedName>
  </definedNames>
  <calcPr calcId="144525"/>
</workbook>
</file>

<file path=xl/sharedStrings.xml><?xml version="1.0" encoding="utf-8"?>
<sst xmlns="http://schemas.openxmlformats.org/spreadsheetml/2006/main" count="151" uniqueCount="79">
  <si>
    <t>深圳市优才人力资源有限公司公开招聘聘员
（派遣至宝龙街道办）成绩汇总表</t>
  </si>
  <si>
    <t xml:space="preserve">                                     2020/12/8</t>
  </si>
  <si>
    <t>序号</t>
  </si>
  <si>
    <t>身份证号</t>
  </si>
  <si>
    <t>职位编号</t>
  </si>
  <si>
    <t>职位名称</t>
  </si>
  <si>
    <t>准考证号</t>
  </si>
  <si>
    <t>笔试分数</t>
  </si>
  <si>
    <t>面试分数</t>
  </si>
  <si>
    <t>总成绩</t>
  </si>
  <si>
    <t>排名</t>
  </si>
  <si>
    <t>备注</t>
  </si>
  <si>
    <t>44162119******4015</t>
  </si>
  <si>
    <t>BL01</t>
  </si>
  <si>
    <t>社区网格员</t>
  </si>
  <si>
    <t>0400111077</t>
  </si>
  <si>
    <t>★</t>
  </si>
  <si>
    <t>42110219******056X</t>
  </si>
  <si>
    <t>0400111070</t>
  </si>
  <si>
    <t>44162119******4031</t>
  </si>
  <si>
    <t>0400111060</t>
  </si>
  <si>
    <t>43250319******0632</t>
  </si>
  <si>
    <t>0400111007</t>
  </si>
  <si>
    <t>44162119******7049</t>
  </si>
  <si>
    <t>0400111130</t>
  </si>
  <si>
    <t>44522219******0013</t>
  </si>
  <si>
    <t>0400111032</t>
  </si>
  <si>
    <t>61242919******5092</t>
  </si>
  <si>
    <t>0400111133</t>
  </si>
  <si>
    <t>45222819******4563</t>
  </si>
  <si>
    <t>0400111049</t>
  </si>
  <si>
    <t>44522219******2218</t>
  </si>
  <si>
    <t>0400111086</t>
  </si>
  <si>
    <t>44030719******433X</t>
  </si>
  <si>
    <t>0400111103</t>
  </si>
  <si>
    <t>44030719******0125</t>
  </si>
  <si>
    <t>0400111008</t>
  </si>
  <si>
    <t>44030119******012X</t>
  </si>
  <si>
    <t>0400111092</t>
  </si>
  <si>
    <t>44522219******3843</t>
  </si>
  <si>
    <t>0400111014</t>
  </si>
  <si>
    <t>44142719******0823</t>
  </si>
  <si>
    <t>0400111075</t>
  </si>
  <si>
    <t>43038119******652X</t>
  </si>
  <si>
    <t>0400111039</t>
  </si>
  <si>
    <t>43052519******0089</t>
  </si>
  <si>
    <t>0400111106</t>
  </si>
  <si>
    <t>36253119******0024</t>
  </si>
  <si>
    <t>0400111118</t>
  </si>
  <si>
    <t>44030719******1538</t>
  </si>
  <si>
    <t>0400111016</t>
  </si>
  <si>
    <t>43052119******6142</t>
  </si>
  <si>
    <t>0400111120</t>
  </si>
  <si>
    <t>44030719******4326</t>
  </si>
  <si>
    <t>0400111031</t>
  </si>
  <si>
    <t>44162419******0014</t>
  </si>
  <si>
    <t>0400111105</t>
  </si>
  <si>
    <t>36043019******0331</t>
  </si>
  <si>
    <t>0400111094</t>
  </si>
  <si>
    <t>44030719******4328</t>
  </si>
  <si>
    <t>0400111085</t>
  </si>
  <si>
    <t>44030119******2318</t>
  </si>
  <si>
    <t>0400111010</t>
  </si>
  <si>
    <t>44142319******0719</t>
  </si>
  <si>
    <t>0400111055</t>
  </si>
  <si>
    <t>44180219******0027</t>
  </si>
  <si>
    <t>0400111124</t>
  </si>
  <si>
    <t>44148119******7029</t>
  </si>
  <si>
    <t>0400111135</t>
  </si>
  <si>
    <t>22088119******1120</t>
  </si>
  <si>
    <t>0400111082</t>
  </si>
  <si>
    <t>缺考</t>
  </si>
  <si>
    <t>44522419******1270</t>
  </si>
  <si>
    <t>0400111001</t>
  </si>
  <si>
    <t>44162119******5571</t>
  </si>
  <si>
    <t>0400111080</t>
  </si>
  <si>
    <t>21031119******2723</t>
  </si>
  <si>
    <t>0400111076</t>
  </si>
  <si>
    <t>备注：总成绩按笔试占50%，面试占50%合成，总成绩相同的，笔试成绩高的确定为体检人选。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</si>
</sst>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);\(0.00\)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17" borderId="10" applyNumberFormat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176" fontId="0" fillId="0" borderId="0" xfId="0" applyNumberForma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5"/>
  <sheetViews>
    <sheetView tabSelected="1" topLeftCell="A4" workbookViewId="0">
      <selection activeCell="H4" sqref="H4"/>
    </sheetView>
  </sheetViews>
  <sheetFormatPr defaultColWidth="9" defaultRowHeight="13.5"/>
  <cols>
    <col min="1" max="1" width="5.625" customWidth="1"/>
    <col min="2" max="2" width="22" customWidth="1"/>
    <col min="3" max="3" width="9.875" customWidth="1"/>
    <col min="4" max="5" width="11.5" customWidth="1"/>
    <col min="6" max="7" width="10.375" customWidth="1"/>
    <col min="8" max="8" width="9" style="2" customWidth="1"/>
    <col min="9" max="9" width="7.25" customWidth="1"/>
  </cols>
  <sheetData>
    <row r="1" ht="53.2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4.75" customHeight="1" spans="1:10">
      <c r="A2" s="4"/>
      <c r="B2" s="4"/>
      <c r="C2" s="5" t="s">
        <v>1</v>
      </c>
      <c r="D2" s="5"/>
      <c r="E2" s="5"/>
      <c r="F2" s="5"/>
      <c r="G2" s="5"/>
      <c r="H2" s="5"/>
      <c r="I2" s="5"/>
      <c r="J2" s="5"/>
    </row>
    <row r="3" ht="27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8" t="s">
        <v>9</v>
      </c>
      <c r="I3" s="6" t="s">
        <v>10</v>
      </c>
      <c r="J3" s="6" t="s">
        <v>11</v>
      </c>
    </row>
    <row r="4" s="1" customFormat="1" ht="19.5" customHeight="1" spans="1:10">
      <c r="A4" s="9">
        <v>1</v>
      </c>
      <c r="B4" s="9" t="s">
        <v>12</v>
      </c>
      <c r="C4" s="9" t="s">
        <v>13</v>
      </c>
      <c r="D4" s="9" t="s">
        <v>14</v>
      </c>
      <c r="E4" s="17" t="s">
        <v>15</v>
      </c>
      <c r="F4" s="9">
        <v>87</v>
      </c>
      <c r="G4" s="11">
        <v>84</v>
      </c>
      <c r="H4" s="12">
        <f t="shared" ref="H4:H30" si="0">F4*0.5+G4*0.5</f>
        <v>85.5</v>
      </c>
      <c r="I4" s="15">
        <v>1</v>
      </c>
      <c r="J4" s="16" t="s">
        <v>16</v>
      </c>
    </row>
    <row r="5" s="1" customFormat="1" ht="19.5" customHeight="1" spans="1:10">
      <c r="A5" s="9">
        <v>2</v>
      </c>
      <c r="B5" s="9" t="s">
        <v>17</v>
      </c>
      <c r="C5" s="9" t="s">
        <v>13</v>
      </c>
      <c r="D5" s="9" t="s">
        <v>14</v>
      </c>
      <c r="E5" s="17" t="s">
        <v>18</v>
      </c>
      <c r="F5" s="9">
        <v>90</v>
      </c>
      <c r="G5" s="11">
        <v>79.67</v>
      </c>
      <c r="H5" s="12">
        <f t="shared" si="0"/>
        <v>84.835</v>
      </c>
      <c r="I5" s="15">
        <v>2</v>
      </c>
      <c r="J5" s="16" t="s">
        <v>16</v>
      </c>
    </row>
    <row r="6" s="1" customFormat="1" ht="19.5" customHeight="1" spans="1:10">
      <c r="A6" s="9">
        <v>3</v>
      </c>
      <c r="B6" s="9" t="s">
        <v>19</v>
      </c>
      <c r="C6" s="9" t="s">
        <v>13</v>
      </c>
      <c r="D6" s="9" t="s">
        <v>14</v>
      </c>
      <c r="E6" s="17" t="s">
        <v>20</v>
      </c>
      <c r="F6" s="9">
        <v>76</v>
      </c>
      <c r="G6" s="11">
        <v>81.33</v>
      </c>
      <c r="H6" s="12">
        <f t="shared" si="0"/>
        <v>78.665</v>
      </c>
      <c r="I6" s="15">
        <v>3</v>
      </c>
      <c r="J6" s="16" t="s">
        <v>16</v>
      </c>
    </row>
    <row r="7" s="1" customFormat="1" ht="19.5" customHeight="1" spans="1:10">
      <c r="A7" s="9">
        <v>4</v>
      </c>
      <c r="B7" s="9" t="s">
        <v>21</v>
      </c>
      <c r="C7" s="9" t="s">
        <v>13</v>
      </c>
      <c r="D7" s="9" t="s">
        <v>14</v>
      </c>
      <c r="E7" s="17" t="s">
        <v>22</v>
      </c>
      <c r="F7" s="9">
        <v>76</v>
      </c>
      <c r="G7" s="11">
        <v>79.01</v>
      </c>
      <c r="H7" s="12">
        <f t="shared" si="0"/>
        <v>77.505</v>
      </c>
      <c r="I7" s="15">
        <v>4</v>
      </c>
      <c r="J7" s="16" t="s">
        <v>16</v>
      </c>
    </row>
    <row r="8" s="1" customFormat="1" ht="19.5" customHeight="1" spans="1:10">
      <c r="A8" s="9">
        <v>5</v>
      </c>
      <c r="B8" s="9" t="s">
        <v>23</v>
      </c>
      <c r="C8" s="9" t="s">
        <v>13</v>
      </c>
      <c r="D8" s="9" t="s">
        <v>14</v>
      </c>
      <c r="E8" s="17" t="s">
        <v>24</v>
      </c>
      <c r="F8" s="9">
        <v>73</v>
      </c>
      <c r="G8" s="11">
        <v>81.66</v>
      </c>
      <c r="H8" s="12">
        <f t="shared" si="0"/>
        <v>77.33</v>
      </c>
      <c r="I8" s="15">
        <v>5</v>
      </c>
      <c r="J8" s="16" t="s">
        <v>16</v>
      </c>
    </row>
    <row r="9" s="1" customFormat="1" ht="19.5" customHeight="1" spans="1:10">
      <c r="A9" s="9">
        <v>6</v>
      </c>
      <c r="B9" s="9" t="s">
        <v>25</v>
      </c>
      <c r="C9" s="9" t="s">
        <v>13</v>
      </c>
      <c r="D9" s="9" t="s">
        <v>14</v>
      </c>
      <c r="E9" s="17" t="s">
        <v>26</v>
      </c>
      <c r="F9" s="9">
        <v>75</v>
      </c>
      <c r="G9" s="11">
        <v>77.67</v>
      </c>
      <c r="H9" s="12">
        <f t="shared" si="0"/>
        <v>76.335</v>
      </c>
      <c r="I9" s="15">
        <v>6</v>
      </c>
      <c r="J9" s="16" t="s">
        <v>16</v>
      </c>
    </row>
    <row r="10" s="1" customFormat="1" ht="19.5" customHeight="1" spans="1:10">
      <c r="A10" s="9">
        <v>7</v>
      </c>
      <c r="B10" s="9" t="s">
        <v>27</v>
      </c>
      <c r="C10" s="9" t="s">
        <v>13</v>
      </c>
      <c r="D10" s="9" t="s">
        <v>14</v>
      </c>
      <c r="E10" s="17" t="s">
        <v>28</v>
      </c>
      <c r="F10" s="9">
        <v>74</v>
      </c>
      <c r="G10" s="11">
        <v>77.01</v>
      </c>
      <c r="H10" s="12">
        <f t="shared" si="0"/>
        <v>75.505</v>
      </c>
      <c r="I10" s="15">
        <v>7</v>
      </c>
      <c r="J10" s="16" t="s">
        <v>16</v>
      </c>
    </row>
    <row r="11" s="1" customFormat="1" ht="19.5" customHeight="1" spans="1:10">
      <c r="A11" s="9">
        <v>8</v>
      </c>
      <c r="B11" s="9" t="s">
        <v>29</v>
      </c>
      <c r="C11" s="9" t="s">
        <v>13</v>
      </c>
      <c r="D11" s="9" t="s">
        <v>14</v>
      </c>
      <c r="E11" s="17" t="s">
        <v>30</v>
      </c>
      <c r="F11" s="9">
        <v>80.5</v>
      </c>
      <c r="G11" s="11">
        <v>69.67</v>
      </c>
      <c r="H11" s="12">
        <f t="shared" si="0"/>
        <v>75.085</v>
      </c>
      <c r="I11" s="15">
        <v>8</v>
      </c>
      <c r="J11" s="16" t="s">
        <v>16</v>
      </c>
    </row>
    <row r="12" s="1" customFormat="1" ht="19.5" customHeight="1" spans="1:10">
      <c r="A12" s="9">
        <v>9</v>
      </c>
      <c r="B12" s="9" t="s">
        <v>31</v>
      </c>
      <c r="C12" s="9" t="s">
        <v>13</v>
      </c>
      <c r="D12" s="9" t="s">
        <v>14</v>
      </c>
      <c r="E12" s="17" t="s">
        <v>32</v>
      </c>
      <c r="F12" s="9">
        <v>81.5</v>
      </c>
      <c r="G12" s="11">
        <v>68</v>
      </c>
      <c r="H12" s="12">
        <f t="shared" si="0"/>
        <v>74.75</v>
      </c>
      <c r="I12" s="15">
        <v>9</v>
      </c>
      <c r="J12" s="16" t="s">
        <v>16</v>
      </c>
    </row>
    <row r="13" s="1" customFormat="1" ht="19.5" customHeight="1" spans="1:10">
      <c r="A13" s="9">
        <v>10</v>
      </c>
      <c r="B13" s="9" t="s">
        <v>33</v>
      </c>
      <c r="C13" s="9" t="s">
        <v>13</v>
      </c>
      <c r="D13" s="9" t="s">
        <v>14</v>
      </c>
      <c r="E13" s="17" t="s">
        <v>34</v>
      </c>
      <c r="F13" s="9">
        <v>75.5</v>
      </c>
      <c r="G13" s="11">
        <v>73.66</v>
      </c>
      <c r="H13" s="12">
        <f t="shared" si="0"/>
        <v>74.58</v>
      </c>
      <c r="I13" s="15">
        <v>10</v>
      </c>
      <c r="J13" s="16" t="s">
        <v>16</v>
      </c>
    </row>
    <row r="14" s="1" customFormat="1" ht="19.5" customHeight="1" spans="1:10">
      <c r="A14" s="9">
        <v>11</v>
      </c>
      <c r="B14" s="9" t="s">
        <v>35</v>
      </c>
      <c r="C14" s="9" t="s">
        <v>13</v>
      </c>
      <c r="D14" s="9" t="s">
        <v>14</v>
      </c>
      <c r="E14" s="17" t="s">
        <v>36</v>
      </c>
      <c r="F14" s="9">
        <v>75.5</v>
      </c>
      <c r="G14" s="11">
        <v>68.01</v>
      </c>
      <c r="H14" s="12">
        <f t="shared" si="0"/>
        <v>71.755</v>
      </c>
      <c r="I14" s="15">
        <v>11</v>
      </c>
      <c r="J14" s="15"/>
    </row>
    <row r="15" s="1" customFormat="1" ht="19.5" customHeight="1" spans="1:10">
      <c r="A15" s="9">
        <v>12</v>
      </c>
      <c r="B15" s="9" t="s">
        <v>37</v>
      </c>
      <c r="C15" s="9" t="s">
        <v>13</v>
      </c>
      <c r="D15" s="9" t="s">
        <v>14</v>
      </c>
      <c r="E15" s="17" t="s">
        <v>38</v>
      </c>
      <c r="F15" s="9">
        <v>68</v>
      </c>
      <c r="G15" s="11">
        <v>75.01</v>
      </c>
      <c r="H15" s="12">
        <f t="shared" si="0"/>
        <v>71.505</v>
      </c>
      <c r="I15" s="15">
        <v>12</v>
      </c>
      <c r="J15" s="15"/>
    </row>
    <row r="16" s="1" customFormat="1" ht="19.5" customHeight="1" spans="1:10">
      <c r="A16" s="9">
        <v>13</v>
      </c>
      <c r="B16" s="9" t="s">
        <v>39</v>
      </c>
      <c r="C16" s="9" t="s">
        <v>13</v>
      </c>
      <c r="D16" s="9" t="s">
        <v>14</v>
      </c>
      <c r="E16" s="17" t="s">
        <v>40</v>
      </c>
      <c r="F16" s="9">
        <v>68</v>
      </c>
      <c r="G16" s="11">
        <v>75</v>
      </c>
      <c r="H16" s="12">
        <f t="shared" si="0"/>
        <v>71.5</v>
      </c>
      <c r="I16" s="15">
        <v>13</v>
      </c>
      <c r="J16" s="15"/>
    </row>
    <row r="17" s="1" customFormat="1" ht="19.5" customHeight="1" spans="1:10">
      <c r="A17" s="9">
        <v>14</v>
      </c>
      <c r="B17" s="9" t="s">
        <v>41</v>
      </c>
      <c r="C17" s="9" t="s">
        <v>13</v>
      </c>
      <c r="D17" s="9" t="s">
        <v>14</v>
      </c>
      <c r="E17" s="17" t="s">
        <v>42</v>
      </c>
      <c r="F17" s="9">
        <v>77</v>
      </c>
      <c r="G17" s="11">
        <v>65.67</v>
      </c>
      <c r="H17" s="12">
        <f t="shared" si="0"/>
        <v>71.335</v>
      </c>
      <c r="I17" s="15">
        <v>14</v>
      </c>
      <c r="J17" s="15"/>
    </row>
    <row r="18" s="1" customFormat="1" ht="19.5" customHeight="1" spans="1:10">
      <c r="A18" s="9">
        <v>15</v>
      </c>
      <c r="B18" s="9" t="s">
        <v>43</v>
      </c>
      <c r="C18" s="9" t="s">
        <v>13</v>
      </c>
      <c r="D18" s="9" t="s">
        <v>14</v>
      </c>
      <c r="E18" s="17" t="s">
        <v>44</v>
      </c>
      <c r="F18" s="9">
        <v>76</v>
      </c>
      <c r="G18" s="11">
        <v>65.34</v>
      </c>
      <c r="H18" s="12">
        <f t="shared" si="0"/>
        <v>70.67</v>
      </c>
      <c r="I18" s="15">
        <v>15</v>
      </c>
      <c r="J18" s="15"/>
    </row>
    <row r="19" s="1" customFormat="1" ht="19.5" customHeight="1" spans="1:10">
      <c r="A19" s="9">
        <v>16</v>
      </c>
      <c r="B19" s="9" t="s">
        <v>45</v>
      </c>
      <c r="C19" s="9" t="s">
        <v>13</v>
      </c>
      <c r="D19" s="9" t="s">
        <v>14</v>
      </c>
      <c r="E19" s="17" t="s">
        <v>46</v>
      </c>
      <c r="F19" s="9">
        <v>71</v>
      </c>
      <c r="G19" s="11">
        <v>70.33</v>
      </c>
      <c r="H19" s="12">
        <f t="shared" si="0"/>
        <v>70.665</v>
      </c>
      <c r="I19" s="15">
        <v>15</v>
      </c>
      <c r="J19" s="15"/>
    </row>
    <row r="20" s="1" customFormat="1" ht="19.5" customHeight="1" spans="1:10">
      <c r="A20" s="9">
        <v>17</v>
      </c>
      <c r="B20" s="9" t="s">
        <v>47</v>
      </c>
      <c r="C20" s="9" t="s">
        <v>13</v>
      </c>
      <c r="D20" s="9" t="s">
        <v>14</v>
      </c>
      <c r="E20" s="17" t="s">
        <v>48</v>
      </c>
      <c r="F20" s="9">
        <v>69</v>
      </c>
      <c r="G20" s="11">
        <v>71.34</v>
      </c>
      <c r="H20" s="12">
        <f t="shared" si="0"/>
        <v>70.17</v>
      </c>
      <c r="I20" s="15">
        <v>17</v>
      </c>
      <c r="J20" s="15"/>
    </row>
    <row r="21" s="1" customFormat="1" ht="19.5" customHeight="1" spans="1:10">
      <c r="A21" s="9">
        <v>18</v>
      </c>
      <c r="B21" s="9" t="s">
        <v>49</v>
      </c>
      <c r="C21" s="9" t="s">
        <v>13</v>
      </c>
      <c r="D21" s="9" t="s">
        <v>14</v>
      </c>
      <c r="E21" s="17" t="s">
        <v>50</v>
      </c>
      <c r="F21" s="9">
        <v>71</v>
      </c>
      <c r="G21" s="11">
        <v>69</v>
      </c>
      <c r="H21" s="12">
        <f t="shared" si="0"/>
        <v>70</v>
      </c>
      <c r="I21" s="15">
        <v>18</v>
      </c>
      <c r="J21" s="15"/>
    </row>
    <row r="22" s="1" customFormat="1" ht="19.5" customHeight="1" spans="1:10">
      <c r="A22" s="9">
        <v>19</v>
      </c>
      <c r="B22" s="9" t="s">
        <v>51</v>
      </c>
      <c r="C22" s="9" t="s">
        <v>13</v>
      </c>
      <c r="D22" s="9" t="s">
        <v>14</v>
      </c>
      <c r="E22" s="17" t="s">
        <v>52</v>
      </c>
      <c r="F22" s="9">
        <v>74.5</v>
      </c>
      <c r="G22" s="11">
        <v>62.33</v>
      </c>
      <c r="H22" s="12">
        <f t="shared" si="0"/>
        <v>68.415</v>
      </c>
      <c r="I22" s="15">
        <v>19</v>
      </c>
      <c r="J22" s="15"/>
    </row>
    <row r="23" s="1" customFormat="1" ht="19.5" customHeight="1" spans="1:10">
      <c r="A23" s="9">
        <v>20</v>
      </c>
      <c r="B23" s="9" t="s">
        <v>53</v>
      </c>
      <c r="C23" s="9" t="s">
        <v>13</v>
      </c>
      <c r="D23" s="9" t="s">
        <v>14</v>
      </c>
      <c r="E23" s="17" t="s">
        <v>54</v>
      </c>
      <c r="F23" s="9">
        <v>68</v>
      </c>
      <c r="G23" s="11">
        <v>68.66</v>
      </c>
      <c r="H23" s="12">
        <f t="shared" si="0"/>
        <v>68.33</v>
      </c>
      <c r="I23" s="15">
        <v>20</v>
      </c>
      <c r="J23" s="15"/>
    </row>
    <row r="24" s="1" customFormat="1" ht="19.5" customHeight="1" spans="1:10">
      <c r="A24" s="9">
        <v>21</v>
      </c>
      <c r="B24" s="9" t="s">
        <v>55</v>
      </c>
      <c r="C24" s="9" t="s">
        <v>13</v>
      </c>
      <c r="D24" s="9" t="s">
        <v>14</v>
      </c>
      <c r="E24" s="17" t="s">
        <v>56</v>
      </c>
      <c r="F24" s="9">
        <v>68.5</v>
      </c>
      <c r="G24" s="11">
        <v>67</v>
      </c>
      <c r="H24" s="12">
        <f t="shared" si="0"/>
        <v>67.75</v>
      </c>
      <c r="I24" s="15">
        <v>21</v>
      </c>
      <c r="J24" s="15"/>
    </row>
    <row r="25" s="1" customFormat="1" ht="19.5" customHeight="1" spans="1:10">
      <c r="A25" s="9">
        <v>22</v>
      </c>
      <c r="B25" s="9" t="s">
        <v>57</v>
      </c>
      <c r="C25" s="9" t="s">
        <v>13</v>
      </c>
      <c r="D25" s="9" t="s">
        <v>14</v>
      </c>
      <c r="E25" s="17" t="s">
        <v>58</v>
      </c>
      <c r="F25" s="9">
        <v>71</v>
      </c>
      <c r="G25" s="11">
        <v>63.67</v>
      </c>
      <c r="H25" s="12">
        <f t="shared" si="0"/>
        <v>67.335</v>
      </c>
      <c r="I25" s="15">
        <v>22</v>
      </c>
      <c r="J25" s="15"/>
    </row>
    <row r="26" s="1" customFormat="1" ht="19.5" customHeight="1" spans="1:10">
      <c r="A26" s="9">
        <v>23</v>
      </c>
      <c r="B26" s="9" t="s">
        <v>59</v>
      </c>
      <c r="C26" s="9" t="s">
        <v>13</v>
      </c>
      <c r="D26" s="9" t="s">
        <v>14</v>
      </c>
      <c r="E26" s="17" t="s">
        <v>60</v>
      </c>
      <c r="F26" s="9">
        <v>67</v>
      </c>
      <c r="G26" s="11">
        <v>67.33</v>
      </c>
      <c r="H26" s="12">
        <f t="shared" si="0"/>
        <v>67.165</v>
      </c>
      <c r="I26" s="15">
        <v>23</v>
      </c>
      <c r="J26" s="15"/>
    </row>
    <row r="27" s="1" customFormat="1" ht="19.5" customHeight="1" spans="1:10">
      <c r="A27" s="9">
        <v>24</v>
      </c>
      <c r="B27" s="9" t="s">
        <v>61</v>
      </c>
      <c r="C27" s="9" t="s">
        <v>13</v>
      </c>
      <c r="D27" s="9" t="s">
        <v>14</v>
      </c>
      <c r="E27" s="17" t="s">
        <v>62</v>
      </c>
      <c r="F27" s="9">
        <v>68.5</v>
      </c>
      <c r="G27" s="11">
        <v>65.67</v>
      </c>
      <c r="H27" s="12">
        <f t="shared" si="0"/>
        <v>67.085</v>
      </c>
      <c r="I27" s="15">
        <v>24</v>
      </c>
      <c r="J27" s="15"/>
    </row>
    <row r="28" s="1" customFormat="1" ht="19.5" customHeight="1" spans="1:10">
      <c r="A28" s="9">
        <v>25</v>
      </c>
      <c r="B28" s="9" t="s">
        <v>63</v>
      </c>
      <c r="C28" s="9" t="s">
        <v>13</v>
      </c>
      <c r="D28" s="9" t="s">
        <v>14</v>
      </c>
      <c r="E28" s="17" t="s">
        <v>64</v>
      </c>
      <c r="F28" s="9">
        <v>69</v>
      </c>
      <c r="G28" s="11">
        <v>63.67</v>
      </c>
      <c r="H28" s="12">
        <f t="shared" si="0"/>
        <v>66.335</v>
      </c>
      <c r="I28" s="15">
        <v>25</v>
      </c>
      <c r="J28" s="15"/>
    </row>
    <row r="29" s="1" customFormat="1" ht="19.5" customHeight="1" spans="1:10">
      <c r="A29" s="9">
        <v>26</v>
      </c>
      <c r="B29" s="9" t="s">
        <v>65</v>
      </c>
      <c r="C29" s="9" t="s">
        <v>13</v>
      </c>
      <c r="D29" s="9" t="s">
        <v>14</v>
      </c>
      <c r="E29" s="17" t="s">
        <v>66</v>
      </c>
      <c r="F29" s="9">
        <v>67.5</v>
      </c>
      <c r="G29" s="11">
        <v>64.5</v>
      </c>
      <c r="H29" s="12">
        <f t="shared" si="0"/>
        <v>66</v>
      </c>
      <c r="I29" s="15">
        <v>26</v>
      </c>
      <c r="J29" s="15"/>
    </row>
    <row r="30" s="1" customFormat="1" ht="19.5" customHeight="1" spans="1:10">
      <c r="A30" s="9">
        <v>27</v>
      </c>
      <c r="B30" s="9" t="s">
        <v>67</v>
      </c>
      <c r="C30" s="9" t="s">
        <v>13</v>
      </c>
      <c r="D30" s="9" t="s">
        <v>14</v>
      </c>
      <c r="E30" s="17" t="s">
        <v>68</v>
      </c>
      <c r="F30" s="9">
        <v>69.5</v>
      </c>
      <c r="G30" s="11">
        <v>57.67</v>
      </c>
      <c r="H30" s="12">
        <f t="shared" si="0"/>
        <v>63.585</v>
      </c>
      <c r="I30" s="15">
        <v>27</v>
      </c>
      <c r="J30" s="15"/>
    </row>
    <row r="31" s="1" customFormat="1" ht="19.5" customHeight="1" spans="1:10">
      <c r="A31" s="9">
        <v>28</v>
      </c>
      <c r="B31" s="9" t="s">
        <v>69</v>
      </c>
      <c r="C31" s="9" t="s">
        <v>13</v>
      </c>
      <c r="D31" s="9" t="s">
        <v>14</v>
      </c>
      <c r="E31" s="17" t="s">
        <v>70</v>
      </c>
      <c r="F31" s="9">
        <v>84.5</v>
      </c>
      <c r="G31" s="9" t="s">
        <v>71</v>
      </c>
      <c r="H31" s="12">
        <f t="shared" ref="H31:H34" si="1">F31*0.5+0</f>
        <v>42.25</v>
      </c>
      <c r="I31" s="15">
        <v>28</v>
      </c>
      <c r="J31" s="15"/>
    </row>
    <row r="32" s="1" customFormat="1" ht="19.5" customHeight="1" spans="1:10">
      <c r="A32" s="9">
        <v>29</v>
      </c>
      <c r="B32" s="9" t="s">
        <v>72</v>
      </c>
      <c r="C32" s="13" t="s">
        <v>13</v>
      </c>
      <c r="D32" s="13" t="s">
        <v>14</v>
      </c>
      <c r="E32" s="17" t="s">
        <v>73</v>
      </c>
      <c r="F32" s="13">
        <v>83</v>
      </c>
      <c r="G32" s="13" t="s">
        <v>71</v>
      </c>
      <c r="H32" s="12">
        <f t="shared" si="1"/>
        <v>41.5</v>
      </c>
      <c r="I32" s="15">
        <v>29</v>
      </c>
      <c r="J32" s="15"/>
    </row>
    <row r="33" s="1" customFormat="1" ht="19.5" customHeight="1" spans="1:10">
      <c r="A33" s="9">
        <v>30</v>
      </c>
      <c r="B33" s="9" t="s">
        <v>74</v>
      </c>
      <c r="C33" s="9" t="s">
        <v>13</v>
      </c>
      <c r="D33" s="9" t="s">
        <v>14</v>
      </c>
      <c r="E33" s="17" t="s">
        <v>75</v>
      </c>
      <c r="F33" s="9">
        <v>83</v>
      </c>
      <c r="G33" s="9" t="s">
        <v>71</v>
      </c>
      <c r="H33" s="12">
        <f t="shared" si="1"/>
        <v>41.5</v>
      </c>
      <c r="I33" s="15">
        <v>29</v>
      </c>
      <c r="J33" s="15"/>
    </row>
    <row r="34" s="1" customFormat="1" ht="19.5" customHeight="1" spans="1:10">
      <c r="A34" s="9">
        <v>31</v>
      </c>
      <c r="B34" s="9" t="s">
        <v>76</v>
      </c>
      <c r="C34" s="9" t="s">
        <v>13</v>
      </c>
      <c r="D34" s="9" t="s">
        <v>14</v>
      </c>
      <c r="E34" s="17" t="s">
        <v>77</v>
      </c>
      <c r="F34" s="9">
        <v>67</v>
      </c>
      <c r="G34" s="9" t="s">
        <v>71</v>
      </c>
      <c r="H34" s="12">
        <f t="shared" si="1"/>
        <v>33.5</v>
      </c>
      <c r="I34" s="15">
        <v>31</v>
      </c>
      <c r="J34" s="15"/>
    </row>
    <row r="35" ht="20" customHeight="1" spans="1:10">
      <c r="A35" s="14" t="s">
        <v>78</v>
      </c>
      <c r="B35" s="14"/>
      <c r="C35" s="14"/>
      <c r="D35" s="14"/>
      <c r="E35" s="14"/>
      <c r="F35" s="14"/>
      <c r="G35" s="14"/>
      <c r="H35" s="14"/>
      <c r="I35" s="14"/>
      <c r="J35" s="14"/>
    </row>
  </sheetData>
  <mergeCells count="3">
    <mergeCell ref="A1:J1"/>
    <mergeCell ref="C2:J2"/>
    <mergeCell ref="A35:J35"/>
  </mergeCells>
  <printOptions horizontalCentered="1"/>
  <pageMargins left="0.708661417322835" right="0.708661417322835" top="0.748031496062992" bottom="0.748031496062992" header="0.31496062992126" footer="0.31496062992126"/>
  <pageSetup paperSize="9" scale="83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丘东江</cp:lastModifiedBy>
  <dcterms:created xsi:type="dcterms:W3CDTF">2006-09-16T00:00:00Z</dcterms:created>
  <dcterms:modified xsi:type="dcterms:W3CDTF">2020-12-09T07:30:26Z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