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<sst xmlns="http://schemas.openxmlformats.org/spreadsheetml/2006/main" count="319" uniqueCount="186">
  <si>
    <t>附件：</t>
  </si>
  <si>
    <t>深圳市优才人力资源有限公司公开招聘聘员（派遣至坪地街道）              总成绩汇总表</t>
  </si>
  <si>
    <t>排名</t>
  </si>
  <si>
    <t>身份证号码</t>
  </si>
  <si>
    <t>岗位名称</t>
  </si>
  <si>
    <t>准考证号</t>
  </si>
  <si>
    <t>笔试
成绩（50%）</t>
  </si>
  <si>
    <t>面试
成绩（50%）</t>
  </si>
  <si>
    <t>总成绩</t>
  </si>
  <si>
    <t>备注（带“★”者为入围体检人选）</t>
  </si>
  <si>
    <t>44148119******0375</t>
  </si>
  <si>
    <r>
      <t>综合类聘员</t>
    </r>
    <r>
      <rPr>
        <sz val="10"/>
        <rFont val="宋体"/>
        <family val="0"/>
      </rPr>
      <t>01</t>
    </r>
  </si>
  <si>
    <t>0400111008</t>
  </si>
  <si>
    <t>1</t>
  </si>
  <si>
    <t>★</t>
  </si>
  <si>
    <t>44142419******5777</t>
  </si>
  <si>
    <t>0400111049</t>
  </si>
  <si>
    <t>2</t>
  </si>
  <si>
    <t>44522219******242X</t>
  </si>
  <si>
    <t>0400111003</t>
  </si>
  <si>
    <t>3</t>
  </si>
  <si>
    <t>44098119******1430</t>
  </si>
  <si>
    <t>0400111048</t>
  </si>
  <si>
    <t>4</t>
  </si>
  <si>
    <t>41152319******2426</t>
  </si>
  <si>
    <t>0400111010</t>
  </si>
  <si>
    <t>5</t>
  </si>
  <si>
    <t>52262219******0028</t>
  </si>
  <si>
    <t>0400111026</t>
  </si>
  <si>
    <t>6</t>
  </si>
  <si>
    <t>44030719******4319</t>
  </si>
  <si>
    <t>0400111017</t>
  </si>
  <si>
    <t>7</t>
  </si>
  <si>
    <t>50022119******702X</t>
  </si>
  <si>
    <t>0400111060</t>
  </si>
  <si>
    <t>8</t>
  </si>
  <si>
    <t>44120219******0525</t>
  </si>
  <si>
    <t>0400111034</t>
  </si>
  <si>
    <t>9</t>
  </si>
  <si>
    <t>44512219******0039</t>
  </si>
  <si>
    <t>0400111051</t>
  </si>
  <si>
    <t>10</t>
  </si>
  <si>
    <t>44030719******2344</t>
  </si>
  <si>
    <t>0400111047</t>
  </si>
  <si>
    <t>11</t>
  </si>
  <si>
    <t>42082119******4515</t>
  </si>
  <si>
    <t>0400111004</t>
  </si>
  <si>
    <t>12</t>
  </si>
  <si>
    <t>43030219******1286</t>
  </si>
  <si>
    <t>0400111019</t>
  </si>
  <si>
    <t>13</t>
  </si>
  <si>
    <t>44030419******4611</t>
  </si>
  <si>
    <t>0400111064</t>
  </si>
  <si>
    <t>14</t>
  </si>
  <si>
    <t>65230119******0847</t>
  </si>
  <si>
    <t>0400111063</t>
  </si>
  <si>
    <t>15</t>
  </si>
  <si>
    <t>45012119******2421</t>
  </si>
  <si>
    <t>0400111054</t>
  </si>
  <si>
    <t>16</t>
  </si>
  <si>
    <t>33262419******2146</t>
  </si>
  <si>
    <t>0400111006</t>
  </si>
  <si>
    <t>缺考</t>
  </si>
  <si>
    <t>17</t>
  </si>
  <si>
    <t>62282119******2150</t>
  </si>
  <si>
    <t>0400111018</t>
  </si>
  <si>
    <t>18</t>
  </si>
  <si>
    <t>61042419******2893</t>
  </si>
  <si>
    <t>0400111031</t>
  </si>
  <si>
    <t>19</t>
  </si>
  <si>
    <t>13012519******7016</t>
  </si>
  <si>
    <t>0400111028</t>
  </si>
  <si>
    <t>20</t>
  </si>
  <si>
    <t>44538119******0822</t>
  </si>
  <si>
    <t>0400111005</t>
  </si>
  <si>
    <t>21</t>
  </si>
  <si>
    <t>42112319******6014</t>
  </si>
  <si>
    <r>
      <t>综合类聘员</t>
    </r>
    <r>
      <rPr>
        <sz val="10"/>
        <rFont val="宋体"/>
        <family val="0"/>
      </rPr>
      <t>02</t>
    </r>
  </si>
  <si>
    <t>0400111086</t>
  </si>
  <si>
    <t>80.33</t>
  </si>
  <si>
    <t>37292819******0252</t>
  </si>
  <si>
    <t>0400111097</t>
  </si>
  <si>
    <t>76.00</t>
  </si>
  <si>
    <t>44128319******3601</t>
  </si>
  <si>
    <t>0400111101</t>
  </si>
  <si>
    <t>79.33</t>
  </si>
  <si>
    <t>41282519******2020</t>
  </si>
  <si>
    <t>0400111092</t>
  </si>
  <si>
    <t>74.00</t>
  </si>
  <si>
    <t>44010619******1522</t>
  </si>
  <si>
    <t>0400111093</t>
  </si>
  <si>
    <t>77.66</t>
  </si>
  <si>
    <t>36242819******4620</t>
  </si>
  <si>
    <t>0400111102</t>
  </si>
  <si>
    <t>75.00</t>
  </si>
  <si>
    <t>44142419******2279</t>
  </si>
  <si>
    <t>0400111106</t>
  </si>
  <si>
    <t>65.99</t>
  </si>
  <si>
    <t>53032219******0020</t>
  </si>
  <si>
    <t>0400111098</t>
  </si>
  <si>
    <t>73.00</t>
  </si>
  <si>
    <t>41272619******4146</t>
  </si>
  <si>
    <t>0400111104</t>
  </si>
  <si>
    <t>74.67</t>
  </si>
  <si>
    <t>44512219******0942</t>
  </si>
  <si>
    <t>0400111095</t>
  </si>
  <si>
    <t>44142419******2565</t>
  </si>
  <si>
    <t>0400111108</t>
  </si>
  <si>
    <t>74.34</t>
  </si>
  <si>
    <t>44522119******1969</t>
  </si>
  <si>
    <t>0400111080</t>
  </si>
  <si>
    <t>76.67</t>
  </si>
  <si>
    <t>44178119******0026</t>
  </si>
  <si>
    <t>0400111075</t>
  </si>
  <si>
    <t>44160219******2248</t>
  </si>
  <si>
    <t>0400111100</t>
  </si>
  <si>
    <t>72.67</t>
  </si>
  <si>
    <t>44152319******7582</t>
  </si>
  <si>
    <t>0400111077</t>
  </si>
  <si>
    <t>71.00</t>
  </si>
  <si>
    <t>44152219******3022</t>
  </si>
  <si>
    <t>0400111089</t>
  </si>
  <si>
    <t>72.33</t>
  </si>
  <si>
    <t>44122619******0049</t>
  </si>
  <si>
    <t>综合类聘员02</t>
  </si>
  <si>
    <t>0400111110</t>
  </si>
  <si>
    <t>72.00</t>
  </si>
  <si>
    <t>44152319******6760</t>
  </si>
  <si>
    <t>0400111094</t>
  </si>
  <si>
    <t>69.33</t>
  </si>
  <si>
    <t>44142319******8047</t>
  </si>
  <si>
    <t>0400111105</t>
  </si>
  <si>
    <t>75.67</t>
  </si>
  <si>
    <t>44022919******4243</t>
  </si>
  <si>
    <t>0400111109</t>
  </si>
  <si>
    <t>65.00</t>
  </si>
  <si>
    <t>44142419******6956</t>
  </si>
  <si>
    <t>网格员</t>
  </si>
  <si>
    <t>0400111117</t>
  </si>
  <si>
    <t>44138119******4456</t>
  </si>
  <si>
    <t>0400111126</t>
  </si>
  <si>
    <t>44162219******2095</t>
  </si>
  <si>
    <t>0400111143</t>
  </si>
  <si>
    <t>43098119******0518</t>
  </si>
  <si>
    <t>0400111173</t>
  </si>
  <si>
    <t>34060219******2847</t>
  </si>
  <si>
    <t>0400111176</t>
  </si>
  <si>
    <t>44142719******0013</t>
  </si>
  <si>
    <t>0400111209</t>
  </si>
  <si>
    <t>44140219******1810</t>
  </si>
  <si>
    <t>0400111165</t>
  </si>
  <si>
    <t>42900419******0326</t>
  </si>
  <si>
    <t>0400111142</t>
  </si>
  <si>
    <t>44058219******4842</t>
  </si>
  <si>
    <t>0400111134</t>
  </si>
  <si>
    <t>41282719******3694</t>
  </si>
  <si>
    <t>0400111167</t>
  </si>
  <si>
    <t>44148119******1377</t>
  </si>
  <si>
    <t>0400111115</t>
  </si>
  <si>
    <t>44058219******0462</t>
  </si>
  <si>
    <t>0400111195</t>
  </si>
  <si>
    <t>44030719******2318</t>
  </si>
  <si>
    <t>0400111158</t>
  </si>
  <si>
    <t>44030719******2210</t>
  </si>
  <si>
    <t>0400111200</t>
  </si>
  <si>
    <t>44030719******1513</t>
  </si>
  <si>
    <t>0400111194</t>
  </si>
  <si>
    <t>44142619******0351</t>
  </si>
  <si>
    <t>0400111164</t>
  </si>
  <si>
    <t>44148119******1182</t>
  </si>
  <si>
    <t>0400111125</t>
  </si>
  <si>
    <t>35042819******4020</t>
  </si>
  <si>
    <t>0400111132</t>
  </si>
  <si>
    <t>44538119******1726</t>
  </si>
  <si>
    <t>0400111140</t>
  </si>
  <si>
    <t>42062419******4313</t>
  </si>
  <si>
    <t>0400111184</t>
  </si>
  <si>
    <t>44162319******1317</t>
  </si>
  <si>
    <t>0400111222</t>
  </si>
  <si>
    <t>44030719******1516</t>
  </si>
  <si>
    <t>0400111219</t>
  </si>
  <si>
    <t>22</t>
  </si>
  <si>
    <t>44052319******0022</t>
  </si>
  <si>
    <t>0400111139</t>
  </si>
  <si>
    <t>23</t>
  </si>
  <si>
    <t>备注：带“★”者为入围体检人选。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</si>
</sst>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等线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47" fillId="0" borderId="0">
      <alignment vertical="center"/>
      <protection/>
    </xf>
    <xf numFmtId="0" fontId="48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176" fontId="5" fillId="32" borderId="10" xfId="0" applyNumberFormat="1" applyFont="1" applyFill="1" applyBorder="1" applyAlignment="1">
      <alignment horizontal="center" vertical="center"/>
    </xf>
    <xf numFmtId="0" fontId="49" fillId="32" borderId="10" xfId="0" applyNumberFormat="1" applyFont="1" applyFill="1" applyBorder="1" applyAlignment="1" applyProtection="1">
      <alignment horizontal="center" vertical="center" wrapText="1"/>
      <protection/>
    </xf>
    <xf numFmtId="177" fontId="5" fillId="32" borderId="10" xfId="0" applyNumberFormat="1" applyFont="1" applyFill="1" applyBorder="1" applyAlignment="1">
      <alignment horizontal="center" vertical="center"/>
    </xf>
    <xf numFmtId="177" fontId="49" fillId="32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49" fontId="5" fillId="33" borderId="1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1" max="1" width="3.75390625" style="0" customWidth="1"/>
    <col min="2" max="2" width="4.625" style="2" customWidth="1"/>
    <col min="3" max="3" width="18.50390625" style="1" customWidth="1"/>
    <col min="4" max="4" width="12.375" style="1" customWidth="1"/>
    <col min="5" max="5" width="11.125" style="1" customWidth="1"/>
    <col min="6" max="6" width="8.125" style="3" customWidth="1"/>
    <col min="7" max="8" width="7.50390625" style="1" customWidth="1"/>
    <col min="9" max="9" width="4.75390625" style="1" customWidth="1"/>
    <col min="10" max="10" width="11.125" style="1" customWidth="1"/>
    <col min="11" max="254" width="9.00390625" style="1" customWidth="1"/>
  </cols>
  <sheetData>
    <row r="1" spans="1:3" ht="14.25">
      <c r="A1" s="4" t="s">
        <v>0</v>
      </c>
      <c r="B1" s="4"/>
      <c r="C1" s="4"/>
    </row>
    <row r="2" spans="2:10" s="1" customFormat="1" ht="39" customHeight="1">
      <c r="B2" s="5" t="s">
        <v>1</v>
      </c>
      <c r="C2" s="5"/>
      <c r="D2" s="5"/>
      <c r="E2" s="5"/>
      <c r="F2" s="5"/>
      <c r="G2" s="5"/>
      <c r="H2" s="5"/>
      <c r="I2" s="5"/>
      <c r="J2" s="5"/>
    </row>
    <row r="3" spans="2:6" s="1" customFormat="1" ht="18.75" customHeight="1">
      <c r="B3" s="6"/>
      <c r="C3" s="6"/>
      <c r="D3" s="6"/>
      <c r="E3" s="6"/>
      <c r="F3" s="6"/>
    </row>
    <row r="4" spans="2:10" s="1" customFormat="1" ht="45" customHeight="1">
      <c r="B4" s="7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8</v>
      </c>
      <c r="I4" s="11" t="s">
        <v>2</v>
      </c>
      <c r="J4" s="10" t="s">
        <v>9</v>
      </c>
    </row>
    <row r="5" spans="2:10" s="1" customFormat="1" ht="19.5" customHeight="1">
      <c r="B5" s="12">
        <v>1</v>
      </c>
      <c r="C5" s="23" t="s">
        <v>10</v>
      </c>
      <c r="D5" s="14" t="s">
        <v>11</v>
      </c>
      <c r="E5" s="15" t="s">
        <v>12</v>
      </c>
      <c r="F5" s="15">
        <v>87</v>
      </c>
      <c r="G5" s="16">
        <v>76.67</v>
      </c>
      <c r="H5" s="17">
        <f aca="true" t="shared" si="0" ref="H5:H20">(F5+G5)/2</f>
        <v>81.83500000000001</v>
      </c>
      <c r="I5" s="19" t="s">
        <v>13</v>
      </c>
      <c r="J5" s="20" t="s">
        <v>14</v>
      </c>
    </row>
    <row r="6" spans="2:10" s="1" customFormat="1" ht="19.5" customHeight="1">
      <c r="B6" s="12">
        <v>2</v>
      </c>
      <c r="C6" s="23" t="s">
        <v>15</v>
      </c>
      <c r="D6" s="14" t="s">
        <v>11</v>
      </c>
      <c r="E6" s="15" t="s">
        <v>16</v>
      </c>
      <c r="F6" s="15">
        <v>80</v>
      </c>
      <c r="G6" s="16">
        <v>78.67</v>
      </c>
      <c r="H6" s="17">
        <f t="shared" si="0"/>
        <v>79.33500000000001</v>
      </c>
      <c r="I6" s="19" t="s">
        <v>17</v>
      </c>
      <c r="J6" s="20" t="s">
        <v>14</v>
      </c>
    </row>
    <row r="7" spans="2:10" s="1" customFormat="1" ht="19.5" customHeight="1">
      <c r="B7" s="12">
        <v>3</v>
      </c>
      <c r="C7" s="14" t="s">
        <v>18</v>
      </c>
      <c r="D7" s="14" t="s">
        <v>11</v>
      </c>
      <c r="E7" s="15" t="s">
        <v>19</v>
      </c>
      <c r="F7" s="15">
        <v>79.5</v>
      </c>
      <c r="G7" s="16">
        <v>78.34</v>
      </c>
      <c r="H7" s="17">
        <f t="shared" si="0"/>
        <v>78.92</v>
      </c>
      <c r="I7" s="19" t="s">
        <v>20</v>
      </c>
      <c r="J7" s="20" t="s">
        <v>14</v>
      </c>
    </row>
    <row r="8" spans="2:10" s="1" customFormat="1" ht="19.5" customHeight="1">
      <c r="B8" s="12">
        <v>4</v>
      </c>
      <c r="C8" s="14" t="s">
        <v>21</v>
      </c>
      <c r="D8" s="14" t="s">
        <v>11</v>
      </c>
      <c r="E8" s="15" t="s">
        <v>22</v>
      </c>
      <c r="F8" s="15">
        <v>76.5</v>
      </c>
      <c r="G8" s="16">
        <v>80.66</v>
      </c>
      <c r="H8" s="17">
        <f t="shared" si="0"/>
        <v>78.58</v>
      </c>
      <c r="I8" s="19" t="s">
        <v>23</v>
      </c>
      <c r="J8" s="20" t="s">
        <v>14</v>
      </c>
    </row>
    <row r="9" spans="2:10" s="1" customFormat="1" ht="19.5" customHeight="1">
      <c r="B9" s="12">
        <v>5</v>
      </c>
      <c r="C9" s="14" t="s">
        <v>24</v>
      </c>
      <c r="D9" s="14" t="s">
        <v>11</v>
      </c>
      <c r="E9" s="15" t="s">
        <v>25</v>
      </c>
      <c r="F9" s="15">
        <v>77</v>
      </c>
      <c r="G9" s="16">
        <v>79.34</v>
      </c>
      <c r="H9" s="17">
        <f t="shared" si="0"/>
        <v>78.17</v>
      </c>
      <c r="I9" s="19" t="s">
        <v>26</v>
      </c>
      <c r="J9" s="20" t="s">
        <v>14</v>
      </c>
    </row>
    <row r="10" spans="2:10" s="1" customFormat="1" ht="19.5" customHeight="1">
      <c r="B10" s="12">
        <v>6</v>
      </c>
      <c r="C10" s="23" t="s">
        <v>27</v>
      </c>
      <c r="D10" s="14" t="s">
        <v>11</v>
      </c>
      <c r="E10" s="15" t="s">
        <v>28</v>
      </c>
      <c r="F10" s="15">
        <v>73</v>
      </c>
      <c r="G10" s="16">
        <v>76.67</v>
      </c>
      <c r="H10" s="17">
        <f t="shared" si="0"/>
        <v>74.83500000000001</v>
      </c>
      <c r="I10" s="19" t="s">
        <v>29</v>
      </c>
      <c r="J10" s="20" t="s">
        <v>14</v>
      </c>
    </row>
    <row r="11" spans="2:10" s="1" customFormat="1" ht="19.5" customHeight="1">
      <c r="B11" s="12">
        <v>7</v>
      </c>
      <c r="C11" s="23" t="s">
        <v>30</v>
      </c>
      <c r="D11" s="14" t="s">
        <v>11</v>
      </c>
      <c r="E11" s="15" t="s">
        <v>31</v>
      </c>
      <c r="F11" s="15">
        <v>68</v>
      </c>
      <c r="G11" s="16">
        <v>81.5</v>
      </c>
      <c r="H11" s="17">
        <f t="shared" si="0"/>
        <v>74.75</v>
      </c>
      <c r="I11" s="19" t="s">
        <v>32</v>
      </c>
      <c r="J11" s="20" t="s">
        <v>14</v>
      </c>
    </row>
    <row r="12" spans="2:10" s="1" customFormat="1" ht="19.5" customHeight="1">
      <c r="B12" s="12">
        <v>8</v>
      </c>
      <c r="C12" s="23" t="s">
        <v>33</v>
      </c>
      <c r="D12" s="14" t="s">
        <v>11</v>
      </c>
      <c r="E12" s="15" t="s">
        <v>34</v>
      </c>
      <c r="F12" s="15">
        <v>70</v>
      </c>
      <c r="G12" s="16">
        <v>78.66</v>
      </c>
      <c r="H12" s="17">
        <f t="shared" si="0"/>
        <v>74.33</v>
      </c>
      <c r="I12" s="19" t="s">
        <v>35</v>
      </c>
      <c r="J12" s="21"/>
    </row>
    <row r="13" spans="2:10" s="1" customFormat="1" ht="19.5" customHeight="1">
      <c r="B13" s="12">
        <v>9</v>
      </c>
      <c r="C13" s="23" t="s">
        <v>36</v>
      </c>
      <c r="D13" s="14" t="s">
        <v>11</v>
      </c>
      <c r="E13" s="15" t="s">
        <v>37</v>
      </c>
      <c r="F13" s="15">
        <v>73.5</v>
      </c>
      <c r="G13" s="16">
        <v>75.01</v>
      </c>
      <c r="H13" s="17">
        <f t="shared" si="0"/>
        <v>74.255</v>
      </c>
      <c r="I13" s="19" t="s">
        <v>38</v>
      </c>
      <c r="J13" s="21"/>
    </row>
    <row r="14" spans="2:10" s="1" customFormat="1" ht="19.5" customHeight="1">
      <c r="B14" s="12">
        <v>10</v>
      </c>
      <c r="C14" s="23" t="s">
        <v>39</v>
      </c>
      <c r="D14" s="14" t="s">
        <v>11</v>
      </c>
      <c r="E14" s="15" t="s">
        <v>40</v>
      </c>
      <c r="F14" s="15">
        <v>70.5</v>
      </c>
      <c r="G14" s="16">
        <v>78</v>
      </c>
      <c r="H14" s="17">
        <f t="shared" si="0"/>
        <v>74.25</v>
      </c>
      <c r="I14" s="19" t="s">
        <v>41</v>
      </c>
      <c r="J14" s="21"/>
    </row>
    <row r="15" spans="2:10" s="1" customFormat="1" ht="19.5" customHeight="1">
      <c r="B15" s="12">
        <v>11</v>
      </c>
      <c r="C15" s="14" t="s">
        <v>42</v>
      </c>
      <c r="D15" s="14" t="s">
        <v>11</v>
      </c>
      <c r="E15" s="15" t="s">
        <v>43</v>
      </c>
      <c r="F15" s="15">
        <v>72</v>
      </c>
      <c r="G15" s="16">
        <v>76.34</v>
      </c>
      <c r="H15" s="17">
        <f t="shared" si="0"/>
        <v>74.17</v>
      </c>
      <c r="I15" s="19" t="s">
        <v>44</v>
      </c>
      <c r="J15" s="21"/>
    </row>
    <row r="16" spans="2:10" s="1" customFormat="1" ht="19.5" customHeight="1">
      <c r="B16" s="12">
        <v>12</v>
      </c>
      <c r="C16" s="14" t="s">
        <v>45</v>
      </c>
      <c r="D16" s="14" t="s">
        <v>11</v>
      </c>
      <c r="E16" s="15" t="s">
        <v>46</v>
      </c>
      <c r="F16" s="15">
        <v>71.5</v>
      </c>
      <c r="G16" s="16">
        <v>74.66</v>
      </c>
      <c r="H16" s="17">
        <f t="shared" si="0"/>
        <v>73.08</v>
      </c>
      <c r="I16" s="19" t="s">
        <v>47</v>
      </c>
      <c r="J16" s="21"/>
    </row>
    <row r="17" spans="2:10" s="1" customFormat="1" ht="19.5" customHeight="1">
      <c r="B17" s="12">
        <v>13</v>
      </c>
      <c r="C17" s="14" t="s">
        <v>48</v>
      </c>
      <c r="D17" s="14" t="s">
        <v>11</v>
      </c>
      <c r="E17" s="15" t="s">
        <v>49</v>
      </c>
      <c r="F17" s="15">
        <v>70.5</v>
      </c>
      <c r="G17" s="16">
        <v>74.66</v>
      </c>
      <c r="H17" s="17">
        <f t="shared" si="0"/>
        <v>72.58</v>
      </c>
      <c r="I17" s="19" t="s">
        <v>50</v>
      </c>
      <c r="J17" s="21"/>
    </row>
    <row r="18" spans="2:10" s="1" customFormat="1" ht="19.5" customHeight="1">
      <c r="B18" s="12">
        <v>14</v>
      </c>
      <c r="C18" s="23" t="s">
        <v>51</v>
      </c>
      <c r="D18" s="14" t="s">
        <v>11</v>
      </c>
      <c r="E18" s="15" t="s">
        <v>52</v>
      </c>
      <c r="F18" s="15">
        <v>74.5</v>
      </c>
      <c r="G18" s="16">
        <v>70</v>
      </c>
      <c r="H18" s="17">
        <f t="shared" si="0"/>
        <v>72.25</v>
      </c>
      <c r="I18" s="19" t="s">
        <v>53</v>
      </c>
      <c r="J18" s="21"/>
    </row>
    <row r="19" spans="2:10" s="1" customFormat="1" ht="19.5" customHeight="1">
      <c r="B19" s="12">
        <v>15</v>
      </c>
      <c r="C19" s="23" t="s">
        <v>54</v>
      </c>
      <c r="D19" s="14" t="s">
        <v>11</v>
      </c>
      <c r="E19" s="15" t="s">
        <v>55</v>
      </c>
      <c r="F19" s="15">
        <v>68.5</v>
      </c>
      <c r="G19" s="16">
        <v>72.33</v>
      </c>
      <c r="H19" s="17">
        <f t="shared" si="0"/>
        <v>70.41499999999999</v>
      </c>
      <c r="I19" s="19" t="s">
        <v>56</v>
      </c>
      <c r="J19" s="21"/>
    </row>
    <row r="20" spans="2:10" s="1" customFormat="1" ht="19.5" customHeight="1">
      <c r="B20" s="12">
        <v>16</v>
      </c>
      <c r="C20" s="23" t="s">
        <v>57</v>
      </c>
      <c r="D20" s="14" t="s">
        <v>11</v>
      </c>
      <c r="E20" s="15" t="s">
        <v>58</v>
      </c>
      <c r="F20" s="15">
        <v>69</v>
      </c>
      <c r="G20" s="16">
        <v>67.66</v>
      </c>
      <c r="H20" s="17">
        <f t="shared" si="0"/>
        <v>68.33</v>
      </c>
      <c r="I20" s="19" t="s">
        <v>59</v>
      </c>
      <c r="J20" s="21"/>
    </row>
    <row r="21" spans="2:10" s="1" customFormat="1" ht="19.5" customHeight="1">
      <c r="B21" s="12">
        <v>17</v>
      </c>
      <c r="C21" s="14" t="s">
        <v>60</v>
      </c>
      <c r="D21" s="14" t="s">
        <v>11</v>
      </c>
      <c r="E21" s="15" t="s">
        <v>61</v>
      </c>
      <c r="F21" s="15">
        <v>79</v>
      </c>
      <c r="G21" s="16" t="s">
        <v>62</v>
      </c>
      <c r="H21" s="17">
        <f>F21/2</f>
        <v>39.5</v>
      </c>
      <c r="I21" s="19" t="s">
        <v>63</v>
      </c>
      <c r="J21" s="21"/>
    </row>
    <row r="22" spans="2:10" s="1" customFormat="1" ht="19.5" customHeight="1">
      <c r="B22" s="12">
        <v>18</v>
      </c>
      <c r="C22" s="14" t="s">
        <v>64</v>
      </c>
      <c r="D22" s="14" t="s">
        <v>11</v>
      </c>
      <c r="E22" s="15" t="s">
        <v>65</v>
      </c>
      <c r="F22" s="15">
        <v>78.5</v>
      </c>
      <c r="G22" s="16" t="s">
        <v>62</v>
      </c>
      <c r="H22" s="17">
        <f>F22/2</f>
        <v>39.25</v>
      </c>
      <c r="I22" s="19" t="s">
        <v>66</v>
      </c>
      <c r="J22" s="21"/>
    </row>
    <row r="23" spans="2:10" s="1" customFormat="1" ht="19.5" customHeight="1">
      <c r="B23" s="12">
        <v>19</v>
      </c>
      <c r="C23" s="23" t="s">
        <v>67</v>
      </c>
      <c r="D23" s="14" t="s">
        <v>11</v>
      </c>
      <c r="E23" s="15" t="s">
        <v>68</v>
      </c>
      <c r="F23" s="15">
        <v>73</v>
      </c>
      <c r="G23" s="16" t="s">
        <v>62</v>
      </c>
      <c r="H23" s="17">
        <f>F23/2</f>
        <v>36.5</v>
      </c>
      <c r="I23" s="19" t="s">
        <v>69</v>
      </c>
      <c r="J23" s="21"/>
    </row>
    <row r="24" spans="2:10" s="1" customFormat="1" ht="19.5" customHeight="1">
      <c r="B24" s="12">
        <v>20</v>
      </c>
      <c r="C24" s="23" t="s">
        <v>70</v>
      </c>
      <c r="D24" s="14" t="s">
        <v>11</v>
      </c>
      <c r="E24" s="15" t="s">
        <v>71</v>
      </c>
      <c r="F24" s="15">
        <v>71.5</v>
      </c>
      <c r="G24" s="16" t="s">
        <v>62</v>
      </c>
      <c r="H24" s="17">
        <f>F24/2</f>
        <v>35.75</v>
      </c>
      <c r="I24" s="19" t="s">
        <v>72</v>
      </c>
      <c r="J24" s="21"/>
    </row>
    <row r="25" spans="2:10" s="1" customFormat="1" ht="19.5" customHeight="1">
      <c r="B25" s="12">
        <v>21</v>
      </c>
      <c r="C25" s="23" t="s">
        <v>73</v>
      </c>
      <c r="D25" s="14" t="s">
        <v>11</v>
      </c>
      <c r="E25" s="15" t="s">
        <v>74</v>
      </c>
      <c r="F25" s="15">
        <v>69.5</v>
      </c>
      <c r="G25" s="16" t="s">
        <v>62</v>
      </c>
      <c r="H25" s="17">
        <f>F25/2</f>
        <v>34.75</v>
      </c>
      <c r="I25" s="19" t="s">
        <v>75</v>
      </c>
      <c r="J25" s="21"/>
    </row>
    <row r="26" spans="2:10" ht="14.25">
      <c r="B26" s="12">
        <v>22</v>
      </c>
      <c r="C26" s="14" t="s">
        <v>76</v>
      </c>
      <c r="D26" s="14" t="s">
        <v>77</v>
      </c>
      <c r="E26" s="15" t="s">
        <v>78</v>
      </c>
      <c r="F26" s="15">
        <v>83</v>
      </c>
      <c r="G26" s="18" t="s">
        <v>79</v>
      </c>
      <c r="H26" s="17">
        <f aca="true" t="shared" si="1" ref="H26:H45">(F26+G26)/2</f>
        <v>81.66499999999999</v>
      </c>
      <c r="I26" s="19" t="s">
        <v>13</v>
      </c>
      <c r="J26" s="20" t="s">
        <v>14</v>
      </c>
    </row>
    <row r="27" spans="2:10" ht="14.25">
      <c r="B27" s="12">
        <v>23</v>
      </c>
      <c r="C27" s="14" t="s">
        <v>80</v>
      </c>
      <c r="D27" s="14" t="s">
        <v>77</v>
      </c>
      <c r="E27" s="15" t="s">
        <v>81</v>
      </c>
      <c r="F27" s="15">
        <v>85</v>
      </c>
      <c r="G27" s="18" t="s">
        <v>82</v>
      </c>
      <c r="H27" s="17">
        <f t="shared" si="1"/>
        <v>80.5</v>
      </c>
      <c r="I27" s="19" t="s">
        <v>17</v>
      </c>
      <c r="J27" s="20" t="s">
        <v>14</v>
      </c>
    </row>
    <row r="28" spans="2:10" ht="14.25">
      <c r="B28" s="12">
        <v>24</v>
      </c>
      <c r="C28" s="23" t="s">
        <v>83</v>
      </c>
      <c r="D28" s="14" t="s">
        <v>77</v>
      </c>
      <c r="E28" s="15" t="s">
        <v>84</v>
      </c>
      <c r="F28" s="15">
        <v>81</v>
      </c>
      <c r="G28" s="18" t="s">
        <v>85</v>
      </c>
      <c r="H28" s="17">
        <f t="shared" si="1"/>
        <v>80.16499999999999</v>
      </c>
      <c r="I28" s="19" t="s">
        <v>20</v>
      </c>
      <c r="J28" s="20" t="s">
        <v>14</v>
      </c>
    </row>
    <row r="29" spans="2:10" ht="14.25">
      <c r="B29" s="12">
        <v>25</v>
      </c>
      <c r="C29" s="14" t="s">
        <v>86</v>
      </c>
      <c r="D29" s="14" t="s">
        <v>77</v>
      </c>
      <c r="E29" s="15" t="s">
        <v>87</v>
      </c>
      <c r="F29" s="15">
        <v>82</v>
      </c>
      <c r="G29" s="18" t="s">
        <v>88</v>
      </c>
      <c r="H29" s="17">
        <f t="shared" si="1"/>
        <v>78</v>
      </c>
      <c r="I29" s="19" t="s">
        <v>23</v>
      </c>
      <c r="J29" s="20" t="s">
        <v>14</v>
      </c>
    </row>
    <row r="30" spans="2:10" ht="14.25">
      <c r="B30" s="12">
        <v>26</v>
      </c>
      <c r="C30" s="23" t="s">
        <v>89</v>
      </c>
      <c r="D30" s="14" t="s">
        <v>77</v>
      </c>
      <c r="E30" s="15" t="s">
        <v>90</v>
      </c>
      <c r="F30" s="15">
        <v>78</v>
      </c>
      <c r="G30" s="18" t="s">
        <v>91</v>
      </c>
      <c r="H30" s="17">
        <f t="shared" si="1"/>
        <v>77.83</v>
      </c>
      <c r="I30" s="19" t="s">
        <v>26</v>
      </c>
      <c r="J30" s="20" t="s">
        <v>14</v>
      </c>
    </row>
    <row r="31" spans="2:10" ht="14.25">
      <c r="B31" s="12">
        <v>27</v>
      </c>
      <c r="C31" s="14" t="s">
        <v>92</v>
      </c>
      <c r="D31" s="14" t="s">
        <v>77</v>
      </c>
      <c r="E31" s="15" t="s">
        <v>93</v>
      </c>
      <c r="F31" s="15">
        <v>77</v>
      </c>
      <c r="G31" s="18" t="s">
        <v>94</v>
      </c>
      <c r="H31" s="17">
        <f t="shared" si="1"/>
        <v>76</v>
      </c>
      <c r="I31" s="19" t="s">
        <v>29</v>
      </c>
      <c r="J31" s="20" t="s">
        <v>14</v>
      </c>
    </row>
    <row r="32" spans="2:10" ht="14.25">
      <c r="B32" s="12">
        <v>28</v>
      </c>
      <c r="C32" s="14" t="s">
        <v>95</v>
      </c>
      <c r="D32" s="14" t="s">
        <v>77</v>
      </c>
      <c r="E32" s="15" t="s">
        <v>96</v>
      </c>
      <c r="F32" s="15">
        <v>86</v>
      </c>
      <c r="G32" s="18" t="s">
        <v>97</v>
      </c>
      <c r="H32" s="17">
        <f t="shared" si="1"/>
        <v>75.995</v>
      </c>
      <c r="I32" s="19" t="s">
        <v>32</v>
      </c>
      <c r="J32" s="20" t="s">
        <v>14</v>
      </c>
    </row>
    <row r="33" spans="2:10" ht="14.25">
      <c r="B33" s="12">
        <v>29</v>
      </c>
      <c r="C33" s="14" t="s">
        <v>98</v>
      </c>
      <c r="D33" s="14" t="s">
        <v>77</v>
      </c>
      <c r="E33" s="15" t="s">
        <v>99</v>
      </c>
      <c r="F33" s="15">
        <v>78</v>
      </c>
      <c r="G33" s="18" t="s">
        <v>100</v>
      </c>
      <c r="H33" s="17">
        <f t="shared" si="1"/>
        <v>75.5</v>
      </c>
      <c r="I33" s="19" t="s">
        <v>35</v>
      </c>
      <c r="J33" s="20" t="s">
        <v>14</v>
      </c>
    </row>
    <row r="34" spans="2:10" ht="14.25">
      <c r="B34" s="12">
        <v>30</v>
      </c>
      <c r="C34" s="14" t="s">
        <v>101</v>
      </c>
      <c r="D34" s="14" t="s">
        <v>77</v>
      </c>
      <c r="E34" s="15" t="s">
        <v>102</v>
      </c>
      <c r="F34" s="15">
        <v>76</v>
      </c>
      <c r="G34" s="18" t="s">
        <v>103</v>
      </c>
      <c r="H34" s="17">
        <f t="shared" si="1"/>
        <v>75.33500000000001</v>
      </c>
      <c r="I34" s="19" t="s">
        <v>38</v>
      </c>
      <c r="J34" s="21"/>
    </row>
    <row r="35" spans="2:10" ht="14.25">
      <c r="B35" s="12">
        <v>31</v>
      </c>
      <c r="C35" s="14" t="s">
        <v>104</v>
      </c>
      <c r="D35" s="14" t="s">
        <v>77</v>
      </c>
      <c r="E35" s="15" t="s">
        <v>105</v>
      </c>
      <c r="F35" s="15">
        <v>75</v>
      </c>
      <c r="G35" s="18" t="s">
        <v>103</v>
      </c>
      <c r="H35" s="17">
        <f t="shared" si="1"/>
        <v>74.83500000000001</v>
      </c>
      <c r="I35" s="19" t="s">
        <v>41</v>
      </c>
      <c r="J35" s="21"/>
    </row>
    <row r="36" spans="2:10" ht="14.25">
      <c r="B36" s="12">
        <v>32</v>
      </c>
      <c r="C36" s="23" t="s">
        <v>106</v>
      </c>
      <c r="D36" s="14" t="s">
        <v>77</v>
      </c>
      <c r="E36" s="15" t="s">
        <v>107</v>
      </c>
      <c r="F36" s="15">
        <v>75</v>
      </c>
      <c r="G36" s="18" t="s">
        <v>108</v>
      </c>
      <c r="H36" s="17">
        <f t="shared" si="1"/>
        <v>74.67</v>
      </c>
      <c r="I36" s="19" t="s">
        <v>44</v>
      </c>
      <c r="J36" s="21"/>
    </row>
    <row r="37" spans="2:10" ht="14.25">
      <c r="B37" s="12">
        <v>33</v>
      </c>
      <c r="C37" s="14" t="s">
        <v>109</v>
      </c>
      <c r="D37" s="14" t="s">
        <v>77</v>
      </c>
      <c r="E37" s="15" t="s">
        <v>110</v>
      </c>
      <c r="F37" s="15">
        <v>71</v>
      </c>
      <c r="G37" s="18" t="s">
        <v>111</v>
      </c>
      <c r="H37" s="17">
        <f t="shared" si="1"/>
        <v>73.83500000000001</v>
      </c>
      <c r="I37" s="19" t="s">
        <v>47</v>
      </c>
      <c r="J37" s="21"/>
    </row>
    <row r="38" spans="2:10" ht="14.25">
      <c r="B38" s="12">
        <v>34</v>
      </c>
      <c r="C38" s="14" t="s">
        <v>112</v>
      </c>
      <c r="D38" s="14" t="s">
        <v>77</v>
      </c>
      <c r="E38" s="15" t="s">
        <v>113</v>
      </c>
      <c r="F38" s="15">
        <v>72</v>
      </c>
      <c r="G38" s="18" t="s">
        <v>108</v>
      </c>
      <c r="H38" s="17">
        <f t="shared" si="1"/>
        <v>73.17</v>
      </c>
      <c r="I38" s="19" t="s">
        <v>50</v>
      </c>
      <c r="J38" s="21"/>
    </row>
    <row r="39" spans="2:10" ht="14.25">
      <c r="B39" s="12">
        <v>35</v>
      </c>
      <c r="C39" s="23" t="s">
        <v>114</v>
      </c>
      <c r="D39" s="14" t="s">
        <v>77</v>
      </c>
      <c r="E39" s="15" t="s">
        <v>115</v>
      </c>
      <c r="F39" s="15">
        <v>72</v>
      </c>
      <c r="G39" s="18" t="s">
        <v>116</v>
      </c>
      <c r="H39" s="17">
        <f t="shared" si="1"/>
        <v>72.33500000000001</v>
      </c>
      <c r="I39" s="19" t="s">
        <v>53</v>
      </c>
      <c r="J39" s="21"/>
    </row>
    <row r="40" spans="2:10" ht="14.25">
      <c r="B40" s="12">
        <v>36</v>
      </c>
      <c r="C40" s="23" t="s">
        <v>117</v>
      </c>
      <c r="D40" s="14" t="s">
        <v>77</v>
      </c>
      <c r="E40" s="15" t="s">
        <v>118</v>
      </c>
      <c r="F40" s="15">
        <v>69</v>
      </c>
      <c r="G40" s="18" t="s">
        <v>119</v>
      </c>
      <c r="H40" s="17">
        <f t="shared" si="1"/>
        <v>70</v>
      </c>
      <c r="I40" s="19" t="s">
        <v>56</v>
      </c>
      <c r="J40" s="21"/>
    </row>
    <row r="41" spans="2:10" ht="14.25">
      <c r="B41" s="12">
        <v>37</v>
      </c>
      <c r="C41" s="14" t="s">
        <v>120</v>
      </c>
      <c r="D41" s="14" t="s">
        <v>77</v>
      </c>
      <c r="E41" s="15" t="s">
        <v>121</v>
      </c>
      <c r="F41" s="15">
        <v>67</v>
      </c>
      <c r="G41" s="18" t="s">
        <v>122</v>
      </c>
      <c r="H41" s="17">
        <f t="shared" si="1"/>
        <v>69.66499999999999</v>
      </c>
      <c r="I41" s="19" t="s">
        <v>59</v>
      </c>
      <c r="J41" s="21"/>
    </row>
    <row r="42" spans="2:10" ht="14.25">
      <c r="B42" s="12">
        <v>38</v>
      </c>
      <c r="C42" s="14" t="s">
        <v>123</v>
      </c>
      <c r="D42" s="14" t="s">
        <v>124</v>
      </c>
      <c r="E42" s="15" t="s">
        <v>125</v>
      </c>
      <c r="F42" s="15">
        <v>67</v>
      </c>
      <c r="G42" s="18" t="s">
        <v>126</v>
      </c>
      <c r="H42" s="17">
        <f t="shared" si="1"/>
        <v>69.5</v>
      </c>
      <c r="I42" s="19" t="s">
        <v>63</v>
      </c>
      <c r="J42" s="21"/>
    </row>
    <row r="43" spans="2:10" ht="14.25">
      <c r="B43" s="12">
        <v>39</v>
      </c>
      <c r="C43" s="14" t="s">
        <v>127</v>
      </c>
      <c r="D43" s="14" t="s">
        <v>124</v>
      </c>
      <c r="E43" s="15" t="s">
        <v>128</v>
      </c>
      <c r="F43" s="15">
        <v>69</v>
      </c>
      <c r="G43" s="18" t="s">
        <v>129</v>
      </c>
      <c r="H43" s="17">
        <f t="shared" si="1"/>
        <v>69.16499999999999</v>
      </c>
      <c r="I43" s="19" t="s">
        <v>66</v>
      </c>
      <c r="J43" s="21"/>
    </row>
    <row r="44" spans="2:10" ht="14.25">
      <c r="B44" s="12">
        <v>40</v>
      </c>
      <c r="C44" s="14" t="s">
        <v>130</v>
      </c>
      <c r="D44" s="14" t="s">
        <v>124</v>
      </c>
      <c r="E44" s="15" t="s">
        <v>131</v>
      </c>
      <c r="F44" s="15">
        <v>62</v>
      </c>
      <c r="G44" s="18" t="s">
        <v>132</v>
      </c>
      <c r="H44" s="17">
        <f t="shared" si="1"/>
        <v>68.83500000000001</v>
      </c>
      <c r="I44" s="19" t="s">
        <v>69</v>
      </c>
      <c r="J44" s="21"/>
    </row>
    <row r="45" spans="2:10" ht="14.25">
      <c r="B45" s="12">
        <v>41</v>
      </c>
      <c r="C45" s="23" t="s">
        <v>133</v>
      </c>
      <c r="D45" s="14" t="s">
        <v>124</v>
      </c>
      <c r="E45" s="15" t="s">
        <v>134</v>
      </c>
      <c r="F45" s="15">
        <v>68</v>
      </c>
      <c r="G45" s="18" t="s">
        <v>135</v>
      </c>
      <c r="H45" s="17">
        <f t="shared" si="1"/>
        <v>66.5</v>
      </c>
      <c r="I45" s="19" t="s">
        <v>72</v>
      </c>
      <c r="J45" s="21"/>
    </row>
    <row r="46" spans="2:10" ht="14.25">
      <c r="B46" s="12">
        <v>42</v>
      </c>
      <c r="C46" s="23" t="s">
        <v>136</v>
      </c>
      <c r="D46" s="14" t="s">
        <v>137</v>
      </c>
      <c r="E46" s="15" t="s">
        <v>138</v>
      </c>
      <c r="F46" s="15">
        <v>80</v>
      </c>
      <c r="G46" s="18">
        <v>75.34</v>
      </c>
      <c r="H46" s="17">
        <f aca="true" t="shared" si="2" ref="H46:H64">(F46+G46)/2</f>
        <v>77.67</v>
      </c>
      <c r="I46" s="19" t="s">
        <v>13</v>
      </c>
      <c r="J46" s="20" t="s">
        <v>14</v>
      </c>
    </row>
    <row r="47" spans="2:10" ht="14.25">
      <c r="B47" s="12">
        <v>43</v>
      </c>
      <c r="C47" s="14" t="s">
        <v>139</v>
      </c>
      <c r="D47" s="14" t="s">
        <v>137</v>
      </c>
      <c r="E47" s="15" t="s">
        <v>140</v>
      </c>
      <c r="F47" s="15">
        <v>76</v>
      </c>
      <c r="G47" s="18">
        <v>79.34</v>
      </c>
      <c r="H47" s="17">
        <f t="shared" si="2"/>
        <v>77.67</v>
      </c>
      <c r="I47" s="19" t="s">
        <v>13</v>
      </c>
      <c r="J47" s="20" t="s">
        <v>14</v>
      </c>
    </row>
    <row r="48" spans="2:10" ht="14.25">
      <c r="B48" s="12">
        <v>44</v>
      </c>
      <c r="C48" s="14" t="s">
        <v>141</v>
      </c>
      <c r="D48" s="14" t="s">
        <v>137</v>
      </c>
      <c r="E48" s="15" t="s">
        <v>142</v>
      </c>
      <c r="F48" s="15">
        <v>72</v>
      </c>
      <c r="G48" s="18">
        <v>81</v>
      </c>
      <c r="H48" s="17">
        <f t="shared" si="2"/>
        <v>76.5</v>
      </c>
      <c r="I48" s="19" t="s">
        <v>20</v>
      </c>
      <c r="J48" s="20" t="s">
        <v>14</v>
      </c>
    </row>
    <row r="49" spans="2:10" ht="14.25">
      <c r="B49" s="12">
        <v>45</v>
      </c>
      <c r="C49" s="14" t="s">
        <v>143</v>
      </c>
      <c r="D49" s="14" t="s">
        <v>137</v>
      </c>
      <c r="E49" s="15" t="s">
        <v>144</v>
      </c>
      <c r="F49" s="15">
        <v>74</v>
      </c>
      <c r="G49" s="18">
        <v>77.33</v>
      </c>
      <c r="H49" s="17">
        <f t="shared" si="2"/>
        <v>75.66499999999999</v>
      </c>
      <c r="I49" s="19" t="s">
        <v>23</v>
      </c>
      <c r="J49" s="20" t="s">
        <v>14</v>
      </c>
    </row>
    <row r="50" spans="2:10" ht="14.25">
      <c r="B50" s="12">
        <v>46</v>
      </c>
      <c r="C50" s="14" t="s">
        <v>145</v>
      </c>
      <c r="D50" s="14" t="s">
        <v>137</v>
      </c>
      <c r="E50" s="15" t="s">
        <v>146</v>
      </c>
      <c r="F50" s="15">
        <v>76</v>
      </c>
      <c r="G50" s="18">
        <v>74.67</v>
      </c>
      <c r="H50" s="17">
        <f t="shared" si="2"/>
        <v>75.33500000000001</v>
      </c>
      <c r="I50" s="19" t="s">
        <v>26</v>
      </c>
      <c r="J50" s="20" t="s">
        <v>14</v>
      </c>
    </row>
    <row r="51" spans="2:10" ht="14.25">
      <c r="B51" s="12">
        <v>47</v>
      </c>
      <c r="C51" s="14" t="s">
        <v>147</v>
      </c>
      <c r="D51" s="14" t="s">
        <v>137</v>
      </c>
      <c r="E51" s="15" t="s">
        <v>148</v>
      </c>
      <c r="F51" s="15">
        <v>72</v>
      </c>
      <c r="G51" s="18">
        <v>78.33</v>
      </c>
      <c r="H51" s="17">
        <f t="shared" si="2"/>
        <v>75.16499999999999</v>
      </c>
      <c r="I51" s="19" t="s">
        <v>29</v>
      </c>
      <c r="J51" s="20" t="s">
        <v>14</v>
      </c>
    </row>
    <row r="52" spans="2:10" ht="14.25">
      <c r="B52" s="12">
        <v>48</v>
      </c>
      <c r="C52" s="14" t="s">
        <v>149</v>
      </c>
      <c r="D52" s="14" t="s">
        <v>137</v>
      </c>
      <c r="E52" s="15" t="s">
        <v>150</v>
      </c>
      <c r="F52" s="15">
        <v>81</v>
      </c>
      <c r="G52" s="18">
        <v>68.67</v>
      </c>
      <c r="H52" s="17">
        <f t="shared" si="2"/>
        <v>74.83500000000001</v>
      </c>
      <c r="I52" s="19" t="s">
        <v>32</v>
      </c>
      <c r="J52" s="20" t="s">
        <v>14</v>
      </c>
    </row>
    <row r="53" spans="2:10" ht="14.25">
      <c r="B53" s="12">
        <v>49</v>
      </c>
      <c r="C53" s="14" t="s">
        <v>151</v>
      </c>
      <c r="D53" s="14" t="s">
        <v>137</v>
      </c>
      <c r="E53" s="15" t="s">
        <v>152</v>
      </c>
      <c r="F53" s="15">
        <v>71</v>
      </c>
      <c r="G53" s="18">
        <v>76.33</v>
      </c>
      <c r="H53" s="17">
        <f t="shared" si="2"/>
        <v>73.66499999999999</v>
      </c>
      <c r="I53" s="19" t="s">
        <v>35</v>
      </c>
      <c r="J53" s="21"/>
    </row>
    <row r="54" spans="2:10" ht="14.25">
      <c r="B54" s="12">
        <v>50</v>
      </c>
      <c r="C54" s="14" t="s">
        <v>153</v>
      </c>
      <c r="D54" s="14" t="s">
        <v>137</v>
      </c>
      <c r="E54" s="15" t="s">
        <v>154</v>
      </c>
      <c r="F54" s="15">
        <v>73</v>
      </c>
      <c r="G54" s="18">
        <v>73</v>
      </c>
      <c r="H54" s="17">
        <f t="shared" si="2"/>
        <v>73</v>
      </c>
      <c r="I54" s="19" t="s">
        <v>38</v>
      </c>
      <c r="J54" s="21"/>
    </row>
    <row r="55" spans="2:10" ht="14.25">
      <c r="B55" s="12">
        <v>51</v>
      </c>
      <c r="C55" s="23" t="s">
        <v>155</v>
      </c>
      <c r="D55" s="14" t="s">
        <v>137</v>
      </c>
      <c r="E55" s="15" t="s">
        <v>156</v>
      </c>
      <c r="F55" s="15">
        <v>70</v>
      </c>
      <c r="G55" s="18">
        <v>72.67</v>
      </c>
      <c r="H55" s="17">
        <f t="shared" si="2"/>
        <v>71.33500000000001</v>
      </c>
      <c r="I55" s="19" t="s">
        <v>41</v>
      </c>
      <c r="J55" s="21"/>
    </row>
    <row r="56" spans="2:10" ht="14.25">
      <c r="B56" s="12">
        <v>52</v>
      </c>
      <c r="C56" s="14" t="s">
        <v>157</v>
      </c>
      <c r="D56" s="14" t="s">
        <v>137</v>
      </c>
      <c r="E56" s="15" t="s">
        <v>158</v>
      </c>
      <c r="F56" s="15">
        <v>73</v>
      </c>
      <c r="G56" s="18">
        <v>69.66</v>
      </c>
      <c r="H56" s="17">
        <f t="shared" si="2"/>
        <v>71.33</v>
      </c>
      <c r="I56" s="19" t="s">
        <v>44</v>
      </c>
      <c r="J56" s="21"/>
    </row>
    <row r="57" spans="2:10" ht="14.25">
      <c r="B57" s="12">
        <v>53</v>
      </c>
      <c r="C57" s="14" t="s">
        <v>159</v>
      </c>
      <c r="D57" s="14" t="s">
        <v>137</v>
      </c>
      <c r="E57" s="15" t="s">
        <v>160</v>
      </c>
      <c r="F57" s="15">
        <v>68</v>
      </c>
      <c r="G57" s="18">
        <v>74.01</v>
      </c>
      <c r="H57" s="17">
        <f t="shared" si="2"/>
        <v>71.005</v>
      </c>
      <c r="I57" s="19" t="s">
        <v>47</v>
      </c>
      <c r="J57" s="21"/>
    </row>
    <row r="58" spans="2:10" ht="14.25">
      <c r="B58" s="12">
        <v>54</v>
      </c>
      <c r="C58" s="23" t="s">
        <v>161</v>
      </c>
      <c r="D58" s="14" t="s">
        <v>137</v>
      </c>
      <c r="E58" s="15" t="s">
        <v>162</v>
      </c>
      <c r="F58" s="15">
        <v>66</v>
      </c>
      <c r="G58" s="18">
        <v>75</v>
      </c>
      <c r="H58" s="17">
        <f t="shared" si="2"/>
        <v>70.5</v>
      </c>
      <c r="I58" s="19" t="s">
        <v>50</v>
      </c>
      <c r="J58" s="21"/>
    </row>
    <row r="59" spans="2:10" ht="14.25">
      <c r="B59" s="12">
        <v>55</v>
      </c>
      <c r="C59" s="23" t="s">
        <v>163</v>
      </c>
      <c r="D59" s="14" t="s">
        <v>137</v>
      </c>
      <c r="E59" s="15" t="s">
        <v>164</v>
      </c>
      <c r="F59" s="15">
        <v>66</v>
      </c>
      <c r="G59" s="18">
        <v>74.66</v>
      </c>
      <c r="H59" s="17">
        <f t="shared" si="2"/>
        <v>70.33</v>
      </c>
      <c r="I59" s="19" t="s">
        <v>53</v>
      </c>
      <c r="J59" s="21"/>
    </row>
    <row r="60" spans="2:10" ht="14.25">
      <c r="B60" s="12">
        <v>56</v>
      </c>
      <c r="C60" s="23" t="s">
        <v>165</v>
      </c>
      <c r="D60" s="14" t="s">
        <v>137</v>
      </c>
      <c r="E60" s="15" t="s">
        <v>166</v>
      </c>
      <c r="F60" s="15">
        <v>68</v>
      </c>
      <c r="G60" s="18">
        <v>71.67</v>
      </c>
      <c r="H60" s="17">
        <f t="shared" si="2"/>
        <v>69.83500000000001</v>
      </c>
      <c r="I60" s="19" t="s">
        <v>56</v>
      </c>
      <c r="J60" s="21"/>
    </row>
    <row r="61" spans="2:10" ht="14.25">
      <c r="B61" s="12">
        <v>57</v>
      </c>
      <c r="C61" s="14" t="s">
        <v>167</v>
      </c>
      <c r="D61" s="14" t="s">
        <v>137</v>
      </c>
      <c r="E61" s="15" t="s">
        <v>168</v>
      </c>
      <c r="F61" s="15">
        <v>68</v>
      </c>
      <c r="G61" s="18">
        <v>71</v>
      </c>
      <c r="H61" s="17">
        <f t="shared" si="2"/>
        <v>69.5</v>
      </c>
      <c r="I61" s="19" t="s">
        <v>59</v>
      </c>
      <c r="J61" s="21"/>
    </row>
    <row r="62" spans="2:10" ht="14.25">
      <c r="B62" s="12">
        <v>58</v>
      </c>
      <c r="C62" s="23" t="s">
        <v>169</v>
      </c>
      <c r="D62" s="14" t="s">
        <v>137</v>
      </c>
      <c r="E62" s="15" t="s">
        <v>170</v>
      </c>
      <c r="F62" s="15">
        <v>69</v>
      </c>
      <c r="G62" s="18">
        <v>69</v>
      </c>
      <c r="H62" s="17">
        <f t="shared" si="2"/>
        <v>69</v>
      </c>
      <c r="I62" s="19" t="s">
        <v>63</v>
      </c>
      <c r="J62" s="21"/>
    </row>
    <row r="63" spans="2:10" ht="14.25">
      <c r="B63" s="12">
        <v>59</v>
      </c>
      <c r="C63" s="23" t="s">
        <v>171</v>
      </c>
      <c r="D63" s="14" t="s">
        <v>137</v>
      </c>
      <c r="E63" s="15" t="s">
        <v>172</v>
      </c>
      <c r="F63" s="15">
        <v>67</v>
      </c>
      <c r="G63" s="18">
        <v>68</v>
      </c>
      <c r="H63" s="17">
        <f t="shared" si="2"/>
        <v>67.5</v>
      </c>
      <c r="I63" s="19" t="s">
        <v>66</v>
      </c>
      <c r="J63" s="21"/>
    </row>
    <row r="64" spans="2:10" ht="14.25">
      <c r="B64" s="12">
        <v>60</v>
      </c>
      <c r="C64" s="23" t="s">
        <v>173</v>
      </c>
      <c r="D64" s="14" t="s">
        <v>137</v>
      </c>
      <c r="E64" s="15" t="s">
        <v>174</v>
      </c>
      <c r="F64" s="15">
        <v>66</v>
      </c>
      <c r="G64" s="18">
        <v>41.67</v>
      </c>
      <c r="H64" s="17">
        <f t="shared" si="2"/>
        <v>53.835</v>
      </c>
      <c r="I64" s="19" t="s">
        <v>69</v>
      </c>
      <c r="J64" s="21"/>
    </row>
    <row r="65" spans="2:10" ht="14.25">
      <c r="B65" s="12">
        <v>61</v>
      </c>
      <c r="C65" s="14" t="s">
        <v>175</v>
      </c>
      <c r="D65" s="14" t="s">
        <v>137</v>
      </c>
      <c r="E65" s="15" t="s">
        <v>176</v>
      </c>
      <c r="F65" s="15">
        <v>74</v>
      </c>
      <c r="G65" s="16" t="s">
        <v>62</v>
      </c>
      <c r="H65" s="17">
        <f>F65/2</f>
        <v>37</v>
      </c>
      <c r="I65" s="19" t="s">
        <v>72</v>
      </c>
      <c r="J65" s="21"/>
    </row>
    <row r="66" spans="2:10" ht="14.25">
      <c r="B66" s="12">
        <v>62</v>
      </c>
      <c r="C66" s="23" t="s">
        <v>177</v>
      </c>
      <c r="D66" s="14" t="s">
        <v>137</v>
      </c>
      <c r="E66" s="15" t="s">
        <v>178</v>
      </c>
      <c r="F66" s="15">
        <v>72</v>
      </c>
      <c r="G66" s="16" t="s">
        <v>62</v>
      </c>
      <c r="H66" s="17">
        <f>F66/2</f>
        <v>36</v>
      </c>
      <c r="I66" s="19" t="s">
        <v>75</v>
      </c>
      <c r="J66" s="21"/>
    </row>
    <row r="67" spans="2:10" ht="14.25">
      <c r="B67" s="12">
        <v>63</v>
      </c>
      <c r="C67" s="14" t="s">
        <v>179</v>
      </c>
      <c r="D67" s="14" t="s">
        <v>137</v>
      </c>
      <c r="E67" s="15" t="s">
        <v>180</v>
      </c>
      <c r="F67" s="15">
        <v>69</v>
      </c>
      <c r="G67" s="16" t="s">
        <v>62</v>
      </c>
      <c r="H67" s="17">
        <f>F67/2</f>
        <v>34.5</v>
      </c>
      <c r="I67" s="19" t="s">
        <v>181</v>
      </c>
      <c r="J67" s="21"/>
    </row>
    <row r="68" spans="2:10" ht="14.25">
      <c r="B68" s="12">
        <v>64</v>
      </c>
      <c r="C68" s="14" t="s">
        <v>182</v>
      </c>
      <c r="D68" s="14" t="s">
        <v>137</v>
      </c>
      <c r="E68" s="15" t="s">
        <v>183</v>
      </c>
      <c r="F68" s="15">
        <v>67</v>
      </c>
      <c r="G68" s="16" t="s">
        <v>62</v>
      </c>
      <c r="H68" s="17">
        <f>F68/2</f>
        <v>33.5</v>
      </c>
      <c r="I68" s="19" t="s">
        <v>184</v>
      </c>
      <c r="J68" s="21"/>
    </row>
    <row r="69" spans="2:10" ht="14.25">
      <c r="B69" s="22" t="s">
        <v>185</v>
      </c>
      <c r="C69" s="22"/>
      <c r="D69" s="22"/>
      <c r="E69" s="22"/>
      <c r="F69" s="22"/>
      <c r="G69" s="22"/>
      <c r="H69" s="22"/>
      <c r="I69" s="22"/>
      <c r="J69" s="22"/>
    </row>
  </sheetData>
  <sheetProtection/>
  <mergeCells count="4">
    <mergeCell ref="A1:C1"/>
    <mergeCell ref="B2:J2"/>
    <mergeCell ref="B3:F3"/>
    <mergeCell ref="B69:J69"/>
  </mergeCells>
  <printOptions/>
  <pageMargins left="0.16111111111111112" right="0.16111111111111112" top="0.40902777777777777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2019-09-12T02:09:08Z</cp:lastPrinted>
  <dcterms:created xsi:type="dcterms:W3CDTF">2013-06-24T08:42:00Z</dcterms:created>
  <dcterms:modified xsi:type="dcterms:W3CDTF">2020-06-28T02:44:54Z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