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第一面试室" sheetId="1" r:id="rId1"/>
    <sheet name="第二面试室" sheetId="2" r:id="rId2"/>
    <sheet name="专职消防员体能测试" sheetId="3" r:id="rId3"/>
  </sheets>
  <externalReferences>
    <externalReference r:id="rId6"/>
  </externalReferences>
  <definedNames>
    <definedName name="_xlnm.Print_Titles" localSheetId="0">'第一面试室'!$1:$3</definedName>
  </definedNames>
  <calcPr fullCalcOnLoad="1"/>
</workbook>
</file>

<file path=xl/sharedStrings.xml><?xml version="1.0" encoding="utf-8"?>
<sst xmlns="http://schemas.openxmlformats.org/spreadsheetml/2006/main" count="311" uniqueCount="135">
  <si>
    <t>深圳市优才人力资源有限公司公开招聘聘员（派遣至宝龙街道）成绩汇总表</t>
  </si>
  <si>
    <t>序号</t>
  </si>
  <si>
    <t>身份证号码</t>
  </si>
  <si>
    <t>岗位编码</t>
  </si>
  <si>
    <t>岗位名称</t>
  </si>
  <si>
    <t>笔试成绩</t>
  </si>
  <si>
    <t>面试成绩</t>
  </si>
  <si>
    <t>总成绩</t>
  </si>
  <si>
    <t>排名</t>
  </si>
  <si>
    <t>备注</t>
  </si>
  <si>
    <t>44082519******2354</t>
  </si>
  <si>
    <t>BL01</t>
  </si>
  <si>
    <t>综合岗位</t>
  </si>
  <si>
    <t>87.00</t>
  </si>
  <si>
    <t>★</t>
  </si>
  <si>
    <t>44092319******7331</t>
  </si>
  <si>
    <t>76.00</t>
  </si>
  <si>
    <t>44148119******0352</t>
  </si>
  <si>
    <t>43052119******0966</t>
  </si>
  <si>
    <t>BL02</t>
  </si>
  <si>
    <t>89.00</t>
  </si>
  <si>
    <t>43112919******7865</t>
  </si>
  <si>
    <t>77.67</t>
  </si>
  <si>
    <t>35058319******8320</t>
  </si>
  <si>
    <t>44030719******171X</t>
  </si>
  <si>
    <t>85.66</t>
  </si>
  <si>
    <t>44522219******3525</t>
  </si>
  <si>
    <t>76.67</t>
  </si>
  <si>
    <t>44160219******1779</t>
  </si>
  <si>
    <t>81.67</t>
  </si>
  <si>
    <t>44030719******4328</t>
  </si>
  <si>
    <t>79.67</t>
  </si>
  <si>
    <t>44148119******0414</t>
  </si>
  <si>
    <t>61.00</t>
  </si>
  <si>
    <t>44132319******5321</t>
  </si>
  <si>
    <t>缺考</t>
  </si>
  <si>
    <t>44528119******3188</t>
  </si>
  <si>
    <t>44028119******6024</t>
  </si>
  <si>
    <t>BL03</t>
  </si>
  <si>
    <t>78.67</t>
  </si>
  <si>
    <t>45212319******2228</t>
  </si>
  <si>
    <t>89.34</t>
  </si>
  <si>
    <t>50010119******728X</t>
  </si>
  <si>
    <t>80.67</t>
  </si>
  <si>
    <t>44058219******7490</t>
  </si>
  <si>
    <t>44200019******2966</t>
  </si>
  <si>
    <t>90.66</t>
  </si>
  <si>
    <t>44522419******0927</t>
  </si>
  <si>
    <t>77.00</t>
  </si>
  <si>
    <t>43042319******7827</t>
  </si>
  <si>
    <t>44088219******4017</t>
  </si>
  <si>
    <t>67.99</t>
  </si>
  <si>
    <t>42130219******2326</t>
  </si>
  <si>
    <t>64.00</t>
  </si>
  <si>
    <t>44030719******1718</t>
  </si>
  <si>
    <t>BL05</t>
  </si>
  <si>
    <t>财务岗位</t>
  </si>
  <si>
    <t>80.00</t>
  </si>
  <si>
    <t>43072419******5838</t>
  </si>
  <si>
    <t>82.33</t>
  </si>
  <si>
    <t>44142319******336X</t>
  </si>
  <si>
    <t>71.34</t>
  </si>
  <si>
    <t>44058219******6647</t>
  </si>
  <si>
    <t>44088319******4545</t>
  </si>
  <si>
    <t>BL06</t>
  </si>
  <si>
    <t>---</t>
  </si>
  <si>
    <t>73.34</t>
  </si>
  <si>
    <t>44522219******0072</t>
  </si>
  <si>
    <t>BL07</t>
  </si>
  <si>
    <t>74.01</t>
  </si>
  <si>
    <t>44030719******1719</t>
  </si>
  <si>
    <t>BL08</t>
  </si>
  <si>
    <t>75.66</t>
  </si>
  <si>
    <t>44148119******0017</t>
  </si>
  <si>
    <t>65.67</t>
  </si>
  <si>
    <t>37068519******1047</t>
  </si>
  <si>
    <t>BL09</t>
  </si>
  <si>
    <t>党建组织员</t>
  </si>
  <si>
    <t>41052219******522X</t>
  </si>
  <si>
    <t>BL10</t>
  </si>
  <si>
    <t>87.67</t>
  </si>
  <si>
    <t>44030719******2319</t>
  </si>
  <si>
    <t>44030719******1517</t>
  </si>
  <si>
    <t>69.00</t>
  </si>
  <si>
    <t>身份证号</t>
  </si>
  <si>
    <t>职位编号</t>
  </si>
  <si>
    <t>职位名称</t>
  </si>
  <si>
    <t>44152319******6789</t>
  </si>
  <si>
    <t>BL11</t>
  </si>
  <si>
    <t>安全巡查员</t>
  </si>
  <si>
    <t>77.66</t>
  </si>
  <si>
    <t>44152319******7561</t>
  </si>
  <si>
    <t>60.33</t>
  </si>
  <si>
    <t>44152319******7576</t>
  </si>
  <si>
    <t>BL12</t>
  </si>
  <si>
    <t>应急值守员</t>
  </si>
  <si>
    <t>82.66</t>
  </si>
  <si>
    <t>44030719******4314</t>
  </si>
  <si>
    <t>75.67</t>
  </si>
  <si>
    <t>44030119******7170</t>
  </si>
  <si>
    <t>BL13</t>
  </si>
  <si>
    <t>网格信息采集员</t>
  </si>
  <si>
    <t>87.34</t>
  </si>
  <si>
    <t>44030719******4329</t>
  </si>
  <si>
    <t>86.99</t>
  </si>
  <si>
    <t>44510219******1448</t>
  </si>
  <si>
    <t>86.33</t>
  </si>
  <si>
    <t>44162419******5227</t>
  </si>
  <si>
    <t>80.33</t>
  </si>
  <si>
    <t>44528119******0044</t>
  </si>
  <si>
    <t>79.99</t>
  </si>
  <si>
    <t>44512119******3436</t>
  </si>
  <si>
    <t>74.00</t>
  </si>
  <si>
    <t>44088119******2434</t>
  </si>
  <si>
    <t>70.67</t>
  </si>
  <si>
    <t>44132219******2312</t>
  </si>
  <si>
    <t>68.99</t>
  </si>
  <si>
    <t>44152119******1837</t>
  </si>
  <si>
    <t>68.67</t>
  </si>
  <si>
    <t>44030719******1727</t>
  </si>
  <si>
    <t>68.33</t>
  </si>
  <si>
    <t>44162219******1016</t>
  </si>
  <si>
    <t>61.67</t>
  </si>
  <si>
    <t>44030119******1516</t>
  </si>
  <si>
    <t>44162119******6212</t>
  </si>
  <si>
    <t>55.66</t>
  </si>
  <si>
    <t>36048119******4446</t>
  </si>
  <si>
    <t>体能测试</t>
  </si>
  <si>
    <t>44030719******1534</t>
  </si>
  <si>
    <t>BL14</t>
  </si>
  <si>
    <t>专职消防队员</t>
  </si>
  <si>
    <t>合格</t>
  </si>
  <si>
    <t>43048219******8071</t>
  </si>
  <si>
    <t>44030719******1612</t>
  </si>
  <si>
    <t>44030720******1713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</si>
</sst>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5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1"/>
      <name val="Arial"/>
      <family val="2"/>
    </font>
    <font>
      <b/>
      <sz val="12"/>
      <name val="仿宋"/>
      <family val="3"/>
    </font>
    <font>
      <sz val="12"/>
      <name val="仿宋"/>
      <family val="3"/>
    </font>
    <font>
      <b/>
      <sz val="14"/>
      <name val="Arial"/>
      <family val="2"/>
    </font>
    <font>
      <sz val="14"/>
      <name val="Arial"/>
      <family val="2"/>
    </font>
    <font>
      <b/>
      <sz val="11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b/>
      <sz val="10"/>
      <name val="Arial"/>
      <family val="2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0" fontId="24" fillId="4" borderId="2">
      <alignment horizontal="left" vertical="top" wrapText="1"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43" fontId="33" fillId="0" borderId="0" applyFont="0" applyFill="0" applyBorder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7" fillId="10" borderId="0" applyNumberFormat="0" applyBorder="0" applyAlignment="0" applyProtection="0"/>
    <xf numFmtId="0" fontId="40" fillId="0" borderId="6" applyNumberFormat="0" applyFill="0" applyAlignment="0" applyProtection="0"/>
    <xf numFmtId="0" fontId="37" fillId="11" borderId="0" applyNumberFormat="0" applyBorder="0" applyAlignment="0" applyProtection="0"/>
    <xf numFmtId="0" fontId="46" fillId="12" borderId="7" applyNumberFormat="0" applyAlignment="0" applyProtection="0"/>
    <xf numFmtId="0" fontId="47" fillId="12" borderId="1" applyNumberFormat="0" applyAlignment="0" applyProtection="0"/>
    <xf numFmtId="0" fontId="48" fillId="13" borderId="8" applyNumberFormat="0" applyAlignment="0" applyProtection="0"/>
    <xf numFmtId="0" fontId="34" fillId="14" borderId="0" applyNumberFormat="0" applyBorder="0" applyAlignment="0" applyProtection="0"/>
    <xf numFmtId="0" fontId="37" fillId="15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16" borderId="0" applyNumberFormat="0" applyBorder="0" applyAlignment="0" applyProtection="0"/>
    <xf numFmtId="0" fontId="52" fillId="17" borderId="0" applyNumberFormat="0" applyBorder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1" fontId="3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1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1" fontId="8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54" fillId="0" borderId="11" xfId="0" applyNumberFormat="1" applyFont="1" applyFill="1" applyBorder="1" applyAlignment="1" applyProtection="1">
      <alignment horizontal="center" vertical="center" wrapText="1"/>
      <protection/>
    </xf>
    <xf numFmtId="49" fontId="5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92;&#19996;&#27743;\&#32452;&#32455;&#37096;\&#32856;&#21592;&#31649;&#29702;\&#32856;&#21592;&#25307;&#32856;&#24037;&#20316;\2019&#24180;\20191028\&#25346;&#32593;\&#31508;&#35797;&#25104;&#32489;&#25346;&#32593;\&#28145;&#22323;&#24066;&#20248;&#25165;&#20154;&#21147;&#36164;&#28304;&#26377;&#38480;&#20844;&#21496;&#20844;&#24320;&#25307;&#32856;&#32856;&#21592;&#65288;&#27966;&#36963;&#33267;&#23453;&#40857;&#34903;&#36947;&#65289;&#31508;&#35797;&#25104;&#32489;&#27719;&#24635;&#34920;2019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</sheetNames>
    <sheetDataSet>
      <sheetData sheetId="0">
        <row r="4">
          <cell r="D4" t="str">
            <v>440923198512127331</v>
          </cell>
          <cell r="E4" t="str">
            <v>BL01</v>
          </cell>
          <cell r="F4" t="str">
            <v>综合岗位</v>
          </cell>
          <cell r="G4" t="str">
            <v>0400111005</v>
          </cell>
          <cell r="H4">
            <v>67</v>
          </cell>
        </row>
        <row r="5">
          <cell r="D5" t="str">
            <v>440825198806092354</v>
          </cell>
          <cell r="E5" t="str">
            <v>BL01</v>
          </cell>
          <cell r="F5" t="str">
            <v>综合岗位</v>
          </cell>
          <cell r="G5" t="str">
            <v>0400111007</v>
          </cell>
          <cell r="H5">
            <v>61</v>
          </cell>
        </row>
        <row r="6">
          <cell r="D6" t="str">
            <v>441481199306260352</v>
          </cell>
          <cell r="E6" t="str">
            <v>BL01</v>
          </cell>
          <cell r="F6" t="str">
            <v>综合岗位</v>
          </cell>
          <cell r="G6" t="str">
            <v>0400111006</v>
          </cell>
          <cell r="H6">
            <v>60</v>
          </cell>
        </row>
        <row r="7">
          <cell r="D7" t="str">
            <v>441523199406296792</v>
          </cell>
          <cell r="E7" t="str">
            <v>BL01</v>
          </cell>
          <cell r="F7" t="str">
            <v>综合岗位</v>
          </cell>
          <cell r="G7" t="str">
            <v>0400111002</v>
          </cell>
          <cell r="H7">
            <v>50.67</v>
          </cell>
        </row>
        <row r="8">
          <cell r="D8" t="str">
            <v>340121198507161308</v>
          </cell>
          <cell r="E8" t="str">
            <v>BL01</v>
          </cell>
          <cell r="F8" t="str">
            <v>综合岗位</v>
          </cell>
          <cell r="G8" t="str">
            <v>0400111004</v>
          </cell>
          <cell r="H8">
            <v>50</v>
          </cell>
        </row>
        <row r="9">
          <cell r="D9" t="str">
            <v>441481199003015480</v>
          </cell>
          <cell r="E9" t="str">
            <v>BL01</v>
          </cell>
          <cell r="F9" t="str">
            <v>综合岗位</v>
          </cell>
          <cell r="G9" t="str">
            <v>0400111003</v>
          </cell>
          <cell r="H9">
            <v>28</v>
          </cell>
        </row>
        <row r="10">
          <cell r="D10" t="str">
            <v>445122199511100611</v>
          </cell>
          <cell r="E10" t="str">
            <v>BL01</v>
          </cell>
          <cell r="F10" t="str">
            <v>综合岗位</v>
          </cell>
          <cell r="G10" t="str">
            <v>0400111001</v>
          </cell>
          <cell r="H10" t="str">
            <v>缺考</v>
          </cell>
        </row>
        <row r="11">
          <cell r="D11" t="str">
            <v>431129199711237865</v>
          </cell>
          <cell r="E11" t="str">
            <v>BL02</v>
          </cell>
          <cell r="F11" t="str">
            <v>综合岗位</v>
          </cell>
          <cell r="G11" t="str">
            <v>0400111010</v>
          </cell>
          <cell r="H11">
            <v>80.33</v>
          </cell>
        </row>
        <row r="12">
          <cell r="D12" t="str">
            <v>430521198911120966</v>
          </cell>
          <cell r="E12" t="str">
            <v>BL02</v>
          </cell>
          <cell r="F12" t="str">
            <v>综合岗位</v>
          </cell>
          <cell r="G12" t="str">
            <v>0400111036</v>
          </cell>
          <cell r="H12">
            <v>76</v>
          </cell>
        </row>
        <row r="13">
          <cell r="D13" t="str">
            <v>445222199207243525</v>
          </cell>
          <cell r="E13" t="str">
            <v>BL02</v>
          </cell>
          <cell r="F13" t="str">
            <v>综合岗位</v>
          </cell>
          <cell r="G13" t="str">
            <v>0400111020</v>
          </cell>
          <cell r="H13">
            <v>71</v>
          </cell>
        </row>
        <row r="14">
          <cell r="D14" t="str">
            <v>441323199108265321</v>
          </cell>
          <cell r="E14" t="str">
            <v>BL02</v>
          </cell>
          <cell r="F14" t="str">
            <v>综合岗位</v>
          </cell>
          <cell r="G14" t="str">
            <v>0400111021</v>
          </cell>
          <cell r="H14">
            <v>69</v>
          </cell>
        </row>
        <row r="15">
          <cell r="D15" t="str">
            <v>44030719961020171X</v>
          </cell>
          <cell r="E15" t="str">
            <v>BL02</v>
          </cell>
          <cell r="F15" t="str">
            <v>综合岗位</v>
          </cell>
          <cell r="G15" t="str">
            <v>0400111008</v>
          </cell>
          <cell r="H15">
            <v>68</v>
          </cell>
        </row>
        <row r="16">
          <cell r="D16" t="str">
            <v>350583199506288320</v>
          </cell>
          <cell r="E16" t="str">
            <v>BL02</v>
          </cell>
          <cell r="F16" t="str">
            <v>综合岗位</v>
          </cell>
          <cell r="G16" t="str">
            <v>0400111022</v>
          </cell>
          <cell r="H16">
            <v>67</v>
          </cell>
        </row>
        <row r="17">
          <cell r="D17" t="str">
            <v>441602199307171779</v>
          </cell>
          <cell r="E17" t="str">
            <v>BL02</v>
          </cell>
          <cell r="F17" t="str">
            <v>综合岗位</v>
          </cell>
          <cell r="G17" t="str">
            <v>0400111026</v>
          </cell>
          <cell r="H17">
            <v>66</v>
          </cell>
        </row>
        <row r="18">
          <cell r="D18" t="str">
            <v>440307199702124328</v>
          </cell>
          <cell r="E18" t="str">
            <v>BL02</v>
          </cell>
          <cell r="F18" t="str">
            <v>综合岗位</v>
          </cell>
          <cell r="G18" t="str">
            <v>0400111030</v>
          </cell>
          <cell r="H18">
            <v>65</v>
          </cell>
        </row>
        <row r="19">
          <cell r="D19" t="str">
            <v>445281199505263188</v>
          </cell>
          <cell r="E19" t="str">
            <v>BL02</v>
          </cell>
          <cell r="F19" t="str">
            <v>综合岗位</v>
          </cell>
          <cell r="G19" t="str">
            <v>0400111033</v>
          </cell>
          <cell r="H19">
            <v>64</v>
          </cell>
        </row>
        <row r="20">
          <cell r="D20" t="str">
            <v>441481199608210414</v>
          </cell>
          <cell r="E20" t="str">
            <v>BL02</v>
          </cell>
          <cell r="F20" t="str">
            <v>综合岗位</v>
          </cell>
          <cell r="G20" t="str">
            <v>0400111025</v>
          </cell>
          <cell r="H20">
            <v>62</v>
          </cell>
        </row>
        <row r="21">
          <cell r="D21" t="str">
            <v>350822199612316149</v>
          </cell>
          <cell r="E21" t="str">
            <v>BL02</v>
          </cell>
          <cell r="F21" t="str">
            <v>综合岗位</v>
          </cell>
          <cell r="G21" t="str">
            <v>0400111017</v>
          </cell>
          <cell r="H21">
            <v>48.67</v>
          </cell>
        </row>
        <row r="22">
          <cell r="D22" t="str">
            <v>440307199205194333</v>
          </cell>
          <cell r="E22" t="str">
            <v>BL02</v>
          </cell>
          <cell r="F22" t="str">
            <v>综合岗位</v>
          </cell>
          <cell r="G22" t="str">
            <v>0400111023</v>
          </cell>
          <cell r="H22">
            <v>48.67</v>
          </cell>
        </row>
        <row r="23">
          <cell r="D23" t="str">
            <v>441424199510200851</v>
          </cell>
          <cell r="E23" t="str">
            <v>BL02</v>
          </cell>
          <cell r="F23" t="str">
            <v>综合岗位</v>
          </cell>
          <cell r="G23" t="str">
            <v>0400111035</v>
          </cell>
          <cell r="H23">
            <v>48.67</v>
          </cell>
        </row>
        <row r="24">
          <cell r="D24" t="str">
            <v>445281199401032545</v>
          </cell>
          <cell r="E24" t="str">
            <v>BL02</v>
          </cell>
          <cell r="F24" t="str">
            <v>综合岗位</v>
          </cell>
          <cell r="G24" t="str">
            <v>0400111027</v>
          </cell>
          <cell r="H24">
            <v>48.33</v>
          </cell>
        </row>
        <row r="25">
          <cell r="D25" t="str">
            <v>440203199506256728</v>
          </cell>
          <cell r="E25" t="str">
            <v>BL02</v>
          </cell>
          <cell r="F25" t="str">
            <v>综合岗位</v>
          </cell>
          <cell r="G25" t="str">
            <v>0400111029</v>
          </cell>
          <cell r="H25">
            <v>46</v>
          </cell>
        </row>
        <row r="26">
          <cell r="D26" t="str">
            <v>441402199601140227</v>
          </cell>
          <cell r="E26" t="str">
            <v>BL02</v>
          </cell>
          <cell r="F26" t="str">
            <v>综合岗位</v>
          </cell>
          <cell r="G26" t="str">
            <v>0400111013</v>
          </cell>
          <cell r="H26">
            <v>45</v>
          </cell>
        </row>
        <row r="27">
          <cell r="D27" t="str">
            <v>440307199712164331</v>
          </cell>
          <cell r="E27" t="str">
            <v>BL02</v>
          </cell>
          <cell r="F27" t="str">
            <v>综合岗位</v>
          </cell>
          <cell r="G27" t="str">
            <v>0400111032</v>
          </cell>
          <cell r="H27">
            <v>43.33</v>
          </cell>
        </row>
        <row r="28">
          <cell r="D28" t="str">
            <v>440307199604021712</v>
          </cell>
          <cell r="E28" t="str">
            <v>BL02</v>
          </cell>
          <cell r="F28" t="str">
            <v>综合岗位</v>
          </cell>
          <cell r="G28" t="str">
            <v>0400111015</v>
          </cell>
          <cell r="H28">
            <v>42.67</v>
          </cell>
        </row>
        <row r="29">
          <cell r="D29" t="str">
            <v>441322199605023319</v>
          </cell>
          <cell r="E29" t="str">
            <v>BL02</v>
          </cell>
          <cell r="F29" t="str">
            <v>综合岗位</v>
          </cell>
          <cell r="G29" t="str">
            <v>0400111009</v>
          </cell>
          <cell r="H29">
            <v>42.33</v>
          </cell>
        </row>
        <row r="30">
          <cell r="D30" t="str">
            <v>440307199111084328</v>
          </cell>
          <cell r="E30" t="str">
            <v>BL02</v>
          </cell>
          <cell r="F30" t="str">
            <v>综合岗位</v>
          </cell>
          <cell r="G30" t="str">
            <v>0400111014</v>
          </cell>
          <cell r="H30">
            <v>37.67</v>
          </cell>
        </row>
        <row r="31">
          <cell r="D31" t="str">
            <v>445281199408302464</v>
          </cell>
          <cell r="E31" t="str">
            <v>BL02</v>
          </cell>
          <cell r="F31" t="str">
            <v>综合岗位</v>
          </cell>
          <cell r="G31" t="str">
            <v>0400111028</v>
          </cell>
          <cell r="H31">
            <v>37.33</v>
          </cell>
        </row>
        <row r="32">
          <cell r="D32" t="str">
            <v>440582198909030042</v>
          </cell>
          <cell r="E32" t="str">
            <v>BL02</v>
          </cell>
          <cell r="F32" t="str">
            <v>综合岗位</v>
          </cell>
          <cell r="G32" t="str">
            <v>0400111019</v>
          </cell>
          <cell r="H32">
            <v>36.67</v>
          </cell>
        </row>
        <row r="33">
          <cell r="D33" t="str">
            <v>440307199707264311</v>
          </cell>
          <cell r="E33" t="str">
            <v>BL02</v>
          </cell>
          <cell r="F33" t="str">
            <v>综合岗位</v>
          </cell>
          <cell r="G33" t="str">
            <v>0400111031</v>
          </cell>
          <cell r="H33">
            <v>36.67</v>
          </cell>
        </row>
        <row r="34">
          <cell r="D34" t="str">
            <v>362322199006016927</v>
          </cell>
          <cell r="E34" t="str">
            <v>BL02</v>
          </cell>
          <cell r="F34" t="str">
            <v>综合岗位</v>
          </cell>
          <cell r="G34" t="str">
            <v>0400111024</v>
          </cell>
          <cell r="H34">
            <v>36.33</v>
          </cell>
        </row>
        <row r="35">
          <cell r="D35" t="str">
            <v>440307199807141714</v>
          </cell>
          <cell r="E35" t="str">
            <v>BL02</v>
          </cell>
          <cell r="F35" t="str">
            <v>综合岗位</v>
          </cell>
          <cell r="G35" t="str">
            <v>0400111012</v>
          </cell>
          <cell r="H35">
            <v>34.67</v>
          </cell>
        </row>
        <row r="36">
          <cell r="D36" t="str">
            <v>441481199203274153</v>
          </cell>
          <cell r="E36" t="str">
            <v>BL02</v>
          </cell>
          <cell r="F36" t="str">
            <v>综合岗位</v>
          </cell>
          <cell r="G36" t="str">
            <v>0400111011</v>
          </cell>
          <cell r="H36" t="str">
            <v>缺考</v>
          </cell>
        </row>
        <row r="37">
          <cell r="D37" t="str">
            <v>412825199501090295</v>
          </cell>
          <cell r="E37" t="str">
            <v>BL02</v>
          </cell>
          <cell r="F37" t="str">
            <v>综合岗位</v>
          </cell>
          <cell r="G37" t="str">
            <v>0400111016</v>
          </cell>
          <cell r="H37" t="str">
            <v>缺考</v>
          </cell>
        </row>
        <row r="38">
          <cell r="D38" t="str">
            <v>362425199207091231</v>
          </cell>
          <cell r="E38" t="str">
            <v>BL02</v>
          </cell>
          <cell r="F38" t="str">
            <v>综合岗位</v>
          </cell>
          <cell r="G38" t="str">
            <v>0400111018</v>
          </cell>
          <cell r="H38" t="str">
            <v>缺考</v>
          </cell>
        </row>
        <row r="39">
          <cell r="D39" t="str">
            <v>350425199102241025</v>
          </cell>
          <cell r="E39" t="str">
            <v>BL02</v>
          </cell>
          <cell r="F39" t="str">
            <v>综合岗位</v>
          </cell>
          <cell r="G39" t="str">
            <v>0400111034</v>
          </cell>
          <cell r="H39" t="str">
            <v>缺考</v>
          </cell>
        </row>
        <row r="40">
          <cell r="D40" t="str">
            <v>440281199512266024</v>
          </cell>
          <cell r="E40" t="str">
            <v>BL03</v>
          </cell>
          <cell r="F40" t="str">
            <v>综合岗位</v>
          </cell>
          <cell r="G40" t="str">
            <v>0400211039</v>
          </cell>
          <cell r="H40">
            <v>84</v>
          </cell>
        </row>
        <row r="41">
          <cell r="D41" t="str">
            <v>50010119861128728X</v>
          </cell>
          <cell r="E41" t="str">
            <v>BL03</v>
          </cell>
          <cell r="F41" t="str">
            <v>综合岗位</v>
          </cell>
          <cell r="G41" t="str">
            <v>0400211050</v>
          </cell>
          <cell r="H41">
            <v>72.33</v>
          </cell>
        </row>
        <row r="42">
          <cell r="D42" t="str">
            <v>452123199506152228</v>
          </cell>
          <cell r="E42" t="str">
            <v>BL03</v>
          </cell>
          <cell r="F42" t="str">
            <v>综合岗位</v>
          </cell>
          <cell r="G42" t="str">
            <v>0400211052</v>
          </cell>
          <cell r="H42">
            <v>69</v>
          </cell>
        </row>
        <row r="43">
          <cell r="D43" t="str">
            <v>445224199302130927</v>
          </cell>
          <cell r="E43" t="str">
            <v>BL03</v>
          </cell>
          <cell r="F43" t="str">
            <v>综合岗位</v>
          </cell>
          <cell r="G43" t="str">
            <v>0400211042</v>
          </cell>
          <cell r="H43">
            <v>66.33</v>
          </cell>
        </row>
        <row r="44">
          <cell r="D44" t="str">
            <v>421302199204302326</v>
          </cell>
          <cell r="E44" t="str">
            <v>BL03</v>
          </cell>
          <cell r="F44" t="str">
            <v>综合岗位</v>
          </cell>
          <cell r="G44" t="str">
            <v>0400211055</v>
          </cell>
          <cell r="H44">
            <v>63.67</v>
          </cell>
        </row>
        <row r="45">
          <cell r="D45" t="str">
            <v>440582199511267490</v>
          </cell>
          <cell r="E45" t="str">
            <v>BL03</v>
          </cell>
          <cell r="F45" t="str">
            <v>综合岗位</v>
          </cell>
          <cell r="G45" t="str">
            <v>0400211037</v>
          </cell>
          <cell r="H45">
            <v>62.67</v>
          </cell>
        </row>
        <row r="46">
          <cell r="D46" t="str">
            <v>440882199502014017</v>
          </cell>
          <cell r="E46" t="str">
            <v>BL03</v>
          </cell>
          <cell r="F46" t="str">
            <v>综合岗位</v>
          </cell>
          <cell r="G46" t="str">
            <v>0400211053</v>
          </cell>
          <cell r="H46">
            <v>60.33</v>
          </cell>
        </row>
        <row r="47">
          <cell r="D47" t="str">
            <v>442000198610012966</v>
          </cell>
          <cell r="E47" t="str">
            <v>BL03</v>
          </cell>
          <cell r="F47" t="str">
            <v>综合岗位</v>
          </cell>
          <cell r="G47" t="str">
            <v>0400211046</v>
          </cell>
          <cell r="H47">
            <v>60</v>
          </cell>
        </row>
        <row r="48">
          <cell r="D48" t="str">
            <v>430423198407187827</v>
          </cell>
          <cell r="E48" t="str">
            <v>BL03</v>
          </cell>
          <cell r="F48" t="str">
            <v>综合岗位</v>
          </cell>
          <cell r="G48" t="str">
            <v>0400211043</v>
          </cell>
          <cell r="H48">
            <v>60</v>
          </cell>
        </row>
        <row r="49">
          <cell r="D49" t="str">
            <v>445281199608082160</v>
          </cell>
          <cell r="E49" t="str">
            <v>BL03</v>
          </cell>
          <cell r="F49" t="str">
            <v>综合岗位</v>
          </cell>
          <cell r="G49" t="str">
            <v>0400211056</v>
          </cell>
          <cell r="H49">
            <v>54.67</v>
          </cell>
        </row>
        <row r="50">
          <cell r="D50" t="str">
            <v>441623199610272769</v>
          </cell>
          <cell r="E50" t="str">
            <v>BL03</v>
          </cell>
          <cell r="F50" t="str">
            <v>综合岗位</v>
          </cell>
          <cell r="G50" t="str">
            <v>0400211045</v>
          </cell>
          <cell r="H50">
            <v>53.33</v>
          </cell>
        </row>
        <row r="51">
          <cell r="D51" t="str">
            <v>460006198510064849</v>
          </cell>
          <cell r="E51" t="str">
            <v>BL03</v>
          </cell>
          <cell r="F51" t="str">
            <v>综合岗位</v>
          </cell>
          <cell r="G51" t="str">
            <v>0400211044</v>
          </cell>
          <cell r="H51">
            <v>49</v>
          </cell>
        </row>
        <row r="52">
          <cell r="D52" t="str">
            <v>440823199007185687</v>
          </cell>
          <cell r="E52" t="str">
            <v>BL03</v>
          </cell>
          <cell r="F52" t="str">
            <v>综合岗位</v>
          </cell>
          <cell r="G52" t="str">
            <v>0400311096</v>
          </cell>
          <cell r="H52">
            <v>48</v>
          </cell>
        </row>
        <row r="53">
          <cell r="D53" t="str">
            <v>230119198410310058</v>
          </cell>
          <cell r="E53" t="str">
            <v>BL03</v>
          </cell>
          <cell r="F53" t="str">
            <v>综合岗位</v>
          </cell>
          <cell r="G53" t="str">
            <v>0400211049</v>
          </cell>
          <cell r="H53">
            <v>45.67</v>
          </cell>
        </row>
        <row r="54">
          <cell r="D54" t="str">
            <v>610424198710152344</v>
          </cell>
          <cell r="E54" t="str">
            <v>BL03</v>
          </cell>
          <cell r="F54" t="str">
            <v>综合岗位</v>
          </cell>
          <cell r="G54" t="str">
            <v>0400211047</v>
          </cell>
          <cell r="H54">
            <v>45.33</v>
          </cell>
        </row>
        <row r="55">
          <cell r="D55" t="str">
            <v>441523199508017387</v>
          </cell>
          <cell r="E55" t="str">
            <v>BL03</v>
          </cell>
          <cell r="F55" t="str">
            <v>综合岗位</v>
          </cell>
          <cell r="G55" t="str">
            <v>0400211051</v>
          </cell>
          <cell r="H55">
            <v>45</v>
          </cell>
        </row>
        <row r="56">
          <cell r="D56" t="str">
            <v>441624198609013526</v>
          </cell>
          <cell r="E56" t="str">
            <v>BL03</v>
          </cell>
          <cell r="F56" t="str">
            <v>综合岗位</v>
          </cell>
          <cell r="G56" t="str">
            <v>0400211040</v>
          </cell>
          <cell r="H56">
            <v>35.33</v>
          </cell>
        </row>
        <row r="57">
          <cell r="D57" t="str">
            <v>445122198410292429</v>
          </cell>
          <cell r="E57" t="str">
            <v>BL03</v>
          </cell>
          <cell r="F57" t="str">
            <v>综合岗位</v>
          </cell>
          <cell r="G57" t="str">
            <v>0400211041</v>
          </cell>
          <cell r="H57">
            <v>28.33</v>
          </cell>
        </row>
        <row r="58">
          <cell r="D58" t="str">
            <v>440307199507131717</v>
          </cell>
          <cell r="E58" t="str">
            <v>BL03</v>
          </cell>
          <cell r="F58" t="str">
            <v>综合岗位</v>
          </cell>
          <cell r="G58" t="str">
            <v>0400211054</v>
          </cell>
          <cell r="H58">
            <v>26</v>
          </cell>
        </row>
        <row r="59">
          <cell r="D59" t="str">
            <v>430981199504265124</v>
          </cell>
          <cell r="E59" t="str">
            <v>BL03</v>
          </cell>
          <cell r="F59" t="str">
            <v>综合岗位</v>
          </cell>
          <cell r="G59" t="str">
            <v>0400211038</v>
          </cell>
          <cell r="H59" t="str">
            <v>缺考</v>
          </cell>
        </row>
        <row r="60">
          <cell r="D60" t="str">
            <v>500101199208080021</v>
          </cell>
          <cell r="E60" t="str">
            <v>BL03</v>
          </cell>
          <cell r="F60" t="str">
            <v>综合岗位</v>
          </cell>
          <cell r="G60" t="str">
            <v>0400211048</v>
          </cell>
          <cell r="H60" t="str">
            <v>缺考</v>
          </cell>
        </row>
        <row r="61">
          <cell r="D61" t="str">
            <v>440307199508111718</v>
          </cell>
          <cell r="E61" t="str">
            <v>BL05</v>
          </cell>
          <cell r="F61" t="str">
            <v>财务岗位</v>
          </cell>
          <cell r="G61" t="str">
            <v>0400411100</v>
          </cell>
          <cell r="H61">
            <v>67</v>
          </cell>
        </row>
        <row r="62">
          <cell r="D62" t="str">
            <v>440582199205276647</v>
          </cell>
          <cell r="E62" t="str">
            <v>BL05</v>
          </cell>
          <cell r="F62" t="str">
            <v>财务岗位</v>
          </cell>
          <cell r="G62" t="str">
            <v>0400411099</v>
          </cell>
          <cell r="H62">
            <v>63</v>
          </cell>
        </row>
        <row r="63">
          <cell r="D63" t="str">
            <v>430724199610195838</v>
          </cell>
          <cell r="E63" t="str">
            <v>BL05</v>
          </cell>
          <cell r="F63" t="str">
            <v>财务岗位</v>
          </cell>
          <cell r="G63" t="str">
            <v>0400411101</v>
          </cell>
          <cell r="H63">
            <v>61</v>
          </cell>
        </row>
        <row r="64">
          <cell r="D64" t="str">
            <v>44142319951207336X</v>
          </cell>
          <cell r="E64" t="str">
            <v>BL05</v>
          </cell>
          <cell r="F64" t="str">
            <v>财务岗位</v>
          </cell>
          <cell r="G64" t="str">
            <v>0400411102</v>
          </cell>
          <cell r="H64">
            <v>61</v>
          </cell>
        </row>
        <row r="65">
          <cell r="D65" t="str">
            <v>441481199410093347</v>
          </cell>
          <cell r="E65" t="str">
            <v>BL05</v>
          </cell>
          <cell r="F65" t="str">
            <v>财务岗位</v>
          </cell>
          <cell r="G65" t="str">
            <v>0400411106</v>
          </cell>
          <cell r="H65">
            <v>60</v>
          </cell>
        </row>
        <row r="66">
          <cell r="D66" t="str">
            <v>441481198912273861</v>
          </cell>
          <cell r="E66" t="str">
            <v>BL05</v>
          </cell>
          <cell r="F66" t="str">
            <v>财务岗位</v>
          </cell>
          <cell r="G66" t="str">
            <v>0400411104</v>
          </cell>
          <cell r="H66">
            <v>52</v>
          </cell>
        </row>
        <row r="67">
          <cell r="D67" t="str">
            <v>420922199010225761</v>
          </cell>
          <cell r="E67" t="str">
            <v>BL05</v>
          </cell>
          <cell r="F67" t="str">
            <v>财务岗位</v>
          </cell>
          <cell r="G67" t="str">
            <v>0400411105</v>
          </cell>
          <cell r="H67">
            <v>52</v>
          </cell>
        </row>
        <row r="68">
          <cell r="D68" t="str">
            <v>445221199010302222</v>
          </cell>
          <cell r="E68" t="str">
            <v>BL05</v>
          </cell>
          <cell r="F68" t="str">
            <v>财务岗位</v>
          </cell>
          <cell r="G68" t="str">
            <v>0400411103</v>
          </cell>
          <cell r="H68">
            <v>44</v>
          </cell>
        </row>
        <row r="69">
          <cell r="D69" t="str">
            <v>440307199312074329</v>
          </cell>
          <cell r="E69" t="str">
            <v>BL13</v>
          </cell>
          <cell r="F69" t="str">
            <v>网格信息采集员</v>
          </cell>
          <cell r="G69" t="str">
            <v>0400311073</v>
          </cell>
          <cell r="H69">
            <v>79.5</v>
          </cell>
        </row>
        <row r="70">
          <cell r="D70" t="str">
            <v>445281199407200044</v>
          </cell>
          <cell r="E70" t="str">
            <v>BL13</v>
          </cell>
          <cell r="F70" t="str">
            <v>网格信息采集员</v>
          </cell>
          <cell r="G70" t="str">
            <v>0400311094</v>
          </cell>
          <cell r="H70">
            <v>74</v>
          </cell>
        </row>
        <row r="71">
          <cell r="D71" t="str">
            <v>440881199509192434</v>
          </cell>
          <cell r="E71" t="str">
            <v>BL13</v>
          </cell>
          <cell r="F71" t="str">
            <v>网格信息采集员</v>
          </cell>
          <cell r="G71" t="str">
            <v>0400311068</v>
          </cell>
          <cell r="H71">
            <v>70</v>
          </cell>
        </row>
        <row r="72">
          <cell r="D72" t="str">
            <v>441622199603191016</v>
          </cell>
          <cell r="E72" t="str">
            <v>BL13</v>
          </cell>
          <cell r="F72" t="str">
            <v>网格信息采集员</v>
          </cell>
          <cell r="G72" t="str">
            <v>0400311057</v>
          </cell>
          <cell r="H72">
            <v>69.5</v>
          </cell>
        </row>
        <row r="73">
          <cell r="D73" t="str">
            <v>440301198812277170</v>
          </cell>
          <cell r="E73" t="str">
            <v>BL13</v>
          </cell>
          <cell r="F73" t="str">
            <v>网格信息采集员</v>
          </cell>
          <cell r="G73" t="str">
            <v>0400311086</v>
          </cell>
          <cell r="H73">
            <v>68</v>
          </cell>
        </row>
        <row r="74">
          <cell r="D74" t="str">
            <v>440301199701161516</v>
          </cell>
          <cell r="E74" t="str">
            <v>BL13</v>
          </cell>
          <cell r="F74" t="str">
            <v>网格信息采集员</v>
          </cell>
          <cell r="G74" t="str">
            <v>0400311080</v>
          </cell>
          <cell r="H74">
            <v>67.5</v>
          </cell>
        </row>
        <row r="75">
          <cell r="D75" t="str">
            <v>441322199706072312</v>
          </cell>
          <cell r="E75" t="str">
            <v>BL13</v>
          </cell>
          <cell r="F75" t="str">
            <v>网格信息采集员</v>
          </cell>
          <cell r="G75" t="str">
            <v>0400311098</v>
          </cell>
          <cell r="H75">
            <v>67</v>
          </cell>
        </row>
        <row r="76">
          <cell r="D76" t="str">
            <v>445121199801043436</v>
          </cell>
          <cell r="E76" t="str">
            <v>BL13</v>
          </cell>
          <cell r="F76" t="str">
            <v>网格信息采集员</v>
          </cell>
          <cell r="G76" t="str">
            <v>0400311081</v>
          </cell>
          <cell r="H76">
            <v>66.5</v>
          </cell>
        </row>
        <row r="77">
          <cell r="D77" t="str">
            <v>441624199802245227</v>
          </cell>
          <cell r="E77" t="str">
            <v>BL13</v>
          </cell>
          <cell r="F77" t="str">
            <v>网格信息采集员</v>
          </cell>
          <cell r="G77" t="str">
            <v>0400311076</v>
          </cell>
          <cell r="H77">
            <v>65.5</v>
          </cell>
        </row>
        <row r="78">
          <cell r="D78" t="str">
            <v>441521199806011837</v>
          </cell>
          <cell r="E78" t="str">
            <v>BL13</v>
          </cell>
          <cell r="F78" t="str">
            <v>网格信息采集员</v>
          </cell>
          <cell r="G78" t="str">
            <v>0400311079</v>
          </cell>
          <cell r="H78">
            <v>63.5</v>
          </cell>
        </row>
        <row r="79">
          <cell r="D79" t="str">
            <v>445102199111131448</v>
          </cell>
          <cell r="E79" t="str">
            <v>BL13</v>
          </cell>
          <cell r="F79" t="str">
            <v>网格信息采集员</v>
          </cell>
          <cell r="G79" t="str">
            <v>0400311072</v>
          </cell>
          <cell r="H79">
            <v>62.5</v>
          </cell>
        </row>
        <row r="80">
          <cell r="D80" t="str">
            <v>441621199807186212</v>
          </cell>
          <cell r="E80" t="str">
            <v>BL13</v>
          </cell>
          <cell r="F80" t="str">
            <v>网格信息采集员</v>
          </cell>
          <cell r="G80" t="str">
            <v>0400311083</v>
          </cell>
          <cell r="H80">
            <v>60.5</v>
          </cell>
        </row>
        <row r="81">
          <cell r="D81" t="str">
            <v>440307199106271727</v>
          </cell>
          <cell r="E81" t="str">
            <v>BL13</v>
          </cell>
          <cell r="F81" t="str">
            <v>网格信息采集员</v>
          </cell>
          <cell r="G81" t="str">
            <v>0400311097</v>
          </cell>
          <cell r="H81">
            <v>60.5</v>
          </cell>
        </row>
        <row r="82">
          <cell r="D82" t="str">
            <v>360481199201034446</v>
          </cell>
          <cell r="E82" t="str">
            <v>BL13</v>
          </cell>
          <cell r="F82" t="str">
            <v>网格信息采集员</v>
          </cell>
          <cell r="G82" t="str">
            <v>0400311067</v>
          </cell>
          <cell r="H82">
            <v>60</v>
          </cell>
        </row>
        <row r="83">
          <cell r="D83" t="str">
            <v>440307199107071559</v>
          </cell>
          <cell r="E83" t="str">
            <v>BL13</v>
          </cell>
          <cell r="F83" t="str">
            <v>网格信息采集员</v>
          </cell>
          <cell r="G83" t="str">
            <v>0400311059</v>
          </cell>
          <cell r="H83">
            <v>59</v>
          </cell>
        </row>
        <row r="84">
          <cell r="D84" t="str">
            <v>441523199803277210</v>
          </cell>
          <cell r="E84" t="str">
            <v>BL13</v>
          </cell>
          <cell r="F84" t="str">
            <v>网格信息采集员</v>
          </cell>
          <cell r="G84" t="str">
            <v>0400311082</v>
          </cell>
          <cell r="H84">
            <v>58</v>
          </cell>
        </row>
        <row r="85">
          <cell r="D85" t="str">
            <v>441622199608190047</v>
          </cell>
          <cell r="E85" t="str">
            <v>BL13</v>
          </cell>
          <cell r="F85" t="str">
            <v>网格信息采集员</v>
          </cell>
          <cell r="G85" t="str">
            <v>0400311060</v>
          </cell>
          <cell r="H85">
            <v>56.5</v>
          </cell>
        </row>
        <row r="86">
          <cell r="D86" t="str">
            <v>441424199311294015</v>
          </cell>
          <cell r="E86" t="str">
            <v>BL13</v>
          </cell>
          <cell r="F86" t="str">
            <v>网格信息采集员</v>
          </cell>
          <cell r="G86" t="str">
            <v>0400311091</v>
          </cell>
          <cell r="H86">
            <v>55.5</v>
          </cell>
        </row>
        <row r="87">
          <cell r="D87" t="str">
            <v>440301199308262716</v>
          </cell>
          <cell r="E87" t="str">
            <v>BL13</v>
          </cell>
          <cell r="F87" t="str">
            <v>网格信息采集员</v>
          </cell>
          <cell r="G87" t="str">
            <v>0400311063</v>
          </cell>
          <cell r="H87">
            <v>55</v>
          </cell>
        </row>
        <row r="88">
          <cell r="D88" t="str">
            <v>440229199202230020</v>
          </cell>
          <cell r="E88" t="str">
            <v>BL13</v>
          </cell>
          <cell r="F88" t="str">
            <v>网格信息采集员</v>
          </cell>
          <cell r="G88" t="str">
            <v>0400311078</v>
          </cell>
          <cell r="H88">
            <v>55</v>
          </cell>
        </row>
        <row r="89">
          <cell r="D89" t="str">
            <v>441621199004025546</v>
          </cell>
          <cell r="E89" t="str">
            <v>BL13</v>
          </cell>
          <cell r="F89" t="str">
            <v>网格信息采集员</v>
          </cell>
          <cell r="G89" t="str">
            <v>0400311071</v>
          </cell>
          <cell r="H89">
            <v>54.5</v>
          </cell>
        </row>
        <row r="90">
          <cell r="D90" t="str">
            <v>431228199112120074</v>
          </cell>
          <cell r="E90" t="str">
            <v>BL13</v>
          </cell>
          <cell r="F90" t="str">
            <v>网格信息采集员</v>
          </cell>
          <cell r="G90" t="str">
            <v>0400311061</v>
          </cell>
          <cell r="H90">
            <v>54</v>
          </cell>
        </row>
        <row r="91">
          <cell r="D91" t="str">
            <v>44520219910407062X</v>
          </cell>
          <cell r="E91" t="str">
            <v>BL13</v>
          </cell>
          <cell r="F91" t="str">
            <v>网格信息采集员</v>
          </cell>
          <cell r="G91" t="str">
            <v>0400311065</v>
          </cell>
          <cell r="H91">
            <v>54</v>
          </cell>
        </row>
        <row r="92">
          <cell r="D92" t="str">
            <v>441621199005196443</v>
          </cell>
          <cell r="E92" t="str">
            <v>BL13</v>
          </cell>
          <cell r="F92" t="str">
            <v>网格信息采集员</v>
          </cell>
          <cell r="G92" t="str">
            <v>0400311093</v>
          </cell>
          <cell r="H92">
            <v>54</v>
          </cell>
        </row>
        <row r="93">
          <cell r="D93" t="str">
            <v>440307199107311532</v>
          </cell>
          <cell r="E93" t="str">
            <v>BL13</v>
          </cell>
          <cell r="F93" t="str">
            <v>网格信息采集员</v>
          </cell>
          <cell r="G93" t="str">
            <v>0400311075</v>
          </cell>
          <cell r="H93">
            <v>51</v>
          </cell>
        </row>
        <row r="94">
          <cell r="D94" t="str">
            <v>440307199604151728</v>
          </cell>
          <cell r="E94" t="str">
            <v>BL13</v>
          </cell>
          <cell r="F94" t="str">
            <v>网格信息采集员</v>
          </cell>
          <cell r="G94" t="str">
            <v>0400311077</v>
          </cell>
          <cell r="H94">
            <v>50.5</v>
          </cell>
        </row>
        <row r="95">
          <cell r="D95" t="str">
            <v>440307199903212228</v>
          </cell>
          <cell r="E95" t="str">
            <v>BL13</v>
          </cell>
          <cell r="F95" t="str">
            <v>网格信息采集员</v>
          </cell>
          <cell r="G95" t="str">
            <v>0400311084</v>
          </cell>
          <cell r="H95">
            <v>50</v>
          </cell>
        </row>
        <row r="96">
          <cell r="D96" t="str">
            <v>441622198905022387</v>
          </cell>
          <cell r="E96" t="str">
            <v>BL13</v>
          </cell>
          <cell r="F96" t="str">
            <v>网格信息采集员</v>
          </cell>
          <cell r="G96" t="str">
            <v>0400311088</v>
          </cell>
          <cell r="H96">
            <v>49</v>
          </cell>
        </row>
        <row r="97">
          <cell r="D97" t="str">
            <v>360424199112082182</v>
          </cell>
          <cell r="E97" t="str">
            <v>BL13</v>
          </cell>
          <cell r="F97" t="str">
            <v>网格信息采集员</v>
          </cell>
          <cell r="G97" t="str">
            <v>0400311090</v>
          </cell>
          <cell r="H97">
            <v>48.5</v>
          </cell>
        </row>
        <row r="98">
          <cell r="D98" t="str">
            <v>441602199702162215</v>
          </cell>
          <cell r="E98" t="str">
            <v>BL13</v>
          </cell>
          <cell r="F98" t="str">
            <v>网格信息采集员</v>
          </cell>
          <cell r="G98" t="str">
            <v>0400311092</v>
          </cell>
          <cell r="H98">
            <v>48</v>
          </cell>
        </row>
        <row r="99">
          <cell r="D99" t="str">
            <v>440307199607244321</v>
          </cell>
          <cell r="E99" t="str">
            <v>BL13</v>
          </cell>
          <cell r="F99" t="str">
            <v>网格信息采集员</v>
          </cell>
          <cell r="G99" t="str">
            <v>0400311070</v>
          </cell>
          <cell r="H99">
            <v>46.5</v>
          </cell>
        </row>
        <row r="100">
          <cell r="D100" t="str">
            <v>43048119890710717X</v>
          </cell>
          <cell r="E100" t="str">
            <v>BL13</v>
          </cell>
          <cell r="F100" t="str">
            <v>网格信息采集员</v>
          </cell>
          <cell r="G100" t="str">
            <v>0400311085</v>
          </cell>
          <cell r="H100">
            <v>45</v>
          </cell>
        </row>
        <row r="101">
          <cell r="D101" t="str">
            <v>440307199402011727</v>
          </cell>
          <cell r="E101" t="str">
            <v>BL13</v>
          </cell>
          <cell r="F101" t="str">
            <v>网格信息采集员</v>
          </cell>
          <cell r="G101" t="str">
            <v>0400311089</v>
          </cell>
          <cell r="H101">
            <v>41</v>
          </cell>
        </row>
        <row r="102">
          <cell r="D102" t="str">
            <v>440307199005251559</v>
          </cell>
          <cell r="E102" t="str">
            <v>BL13</v>
          </cell>
          <cell r="F102" t="str">
            <v>网格信息采集员</v>
          </cell>
          <cell r="G102" t="str">
            <v>0400311062</v>
          </cell>
          <cell r="H102">
            <v>40.5</v>
          </cell>
        </row>
        <row r="103">
          <cell r="D103" t="str">
            <v>445121199707244821</v>
          </cell>
          <cell r="E103" t="str">
            <v>BL13</v>
          </cell>
          <cell r="F103" t="str">
            <v>网格信息采集员</v>
          </cell>
          <cell r="G103" t="str">
            <v>0400311087</v>
          </cell>
          <cell r="H103">
            <v>40.5</v>
          </cell>
        </row>
        <row r="104">
          <cell r="D104" t="str">
            <v>440307199207261712</v>
          </cell>
          <cell r="E104" t="str">
            <v>BL13</v>
          </cell>
          <cell r="F104" t="str">
            <v>网格信息采集员</v>
          </cell>
          <cell r="G104" t="str">
            <v>0400311058</v>
          </cell>
          <cell r="H104">
            <v>37.5</v>
          </cell>
        </row>
        <row r="105">
          <cell r="D105" t="str">
            <v>440582199606036628</v>
          </cell>
          <cell r="E105" t="str">
            <v>BL13</v>
          </cell>
          <cell r="F105" t="str">
            <v>网格信息采集员</v>
          </cell>
          <cell r="G105" t="str">
            <v>0400311064</v>
          </cell>
          <cell r="H105" t="str">
            <v>缺考</v>
          </cell>
        </row>
        <row r="106">
          <cell r="D106" t="str">
            <v>440902199107181628</v>
          </cell>
          <cell r="E106" t="str">
            <v>BL13</v>
          </cell>
          <cell r="F106" t="str">
            <v>网格信息采集员</v>
          </cell>
          <cell r="G106" t="str">
            <v>0400311066</v>
          </cell>
          <cell r="H106" t="str">
            <v>缺考</v>
          </cell>
        </row>
        <row r="107">
          <cell r="D107" t="str">
            <v>362502199506185829</v>
          </cell>
          <cell r="E107" t="str">
            <v>BL13</v>
          </cell>
          <cell r="F107" t="str">
            <v>网格信息采集员</v>
          </cell>
          <cell r="G107" t="str">
            <v>0400311069</v>
          </cell>
          <cell r="H107" t="str">
            <v>缺考</v>
          </cell>
        </row>
        <row r="108">
          <cell r="D108" t="str">
            <v>450821199610224328</v>
          </cell>
          <cell r="E108" t="str">
            <v>BL13</v>
          </cell>
          <cell r="F108" t="str">
            <v>网格信息采集员</v>
          </cell>
          <cell r="G108" t="str">
            <v>0400311074</v>
          </cell>
          <cell r="H108" t="str">
            <v>缺考</v>
          </cell>
        </row>
        <row r="109">
          <cell r="D109" t="str">
            <v>440307199106192324</v>
          </cell>
          <cell r="E109" t="str">
            <v>BL13</v>
          </cell>
          <cell r="F109" t="str">
            <v>网格信息采集员</v>
          </cell>
          <cell r="G109" t="str">
            <v>0400311095</v>
          </cell>
          <cell r="H109" t="str">
            <v>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workbookViewId="0" topLeftCell="A1">
      <selection activeCell="H34" sqref="H34"/>
    </sheetView>
  </sheetViews>
  <sheetFormatPr defaultColWidth="9.140625" defaultRowHeight="12.75"/>
  <cols>
    <col min="1" max="1" width="9.8515625" style="21" customWidth="1"/>
    <col min="2" max="2" width="26.00390625" style="21" customWidth="1"/>
    <col min="3" max="3" width="11.421875" style="21" customWidth="1"/>
    <col min="4" max="4" width="14.28125" style="21" customWidth="1"/>
    <col min="5" max="5" width="14.28125" style="22" customWidth="1"/>
    <col min="6" max="6" width="12.421875" style="21" customWidth="1"/>
    <col min="7" max="7" width="12.28125" style="21" customWidth="1"/>
    <col min="8" max="8" width="9.8515625" style="21" customWidth="1"/>
    <col min="9" max="16384" width="9.140625" style="21" customWidth="1"/>
  </cols>
  <sheetData>
    <row r="1" spans="1:9" ht="54" customHeight="1">
      <c r="A1" s="23" t="s">
        <v>0</v>
      </c>
      <c r="B1" s="23"/>
      <c r="C1" s="23"/>
      <c r="D1" s="23"/>
      <c r="E1" s="24"/>
      <c r="F1" s="23"/>
      <c r="G1" s="23"/>
      <c r="H1" s="23"/>
      <c r="I1" s="23"/>
    </row>
    <row r="2" spans="1:9" ht="21.75" customHeight="1">
      <c r="A2" s="25"/>
      <c r="B2" s="25"/>
      <c r="C2" s="25"/>
      <c r="D2" s="26">
        <v>43825</v>
      </c>
      <c r="E2" s="27"/>
      <c r="F2" s="26"/>
      <c r="G2" s="26"/>
      <c r="H2" s="25"/>
      <c r="I2" s="26"/>
    </row>
    <row r="3" spans="1:9" ht="25.5" customHeight="1">
      <c r="A3" s="28" t="s">
        <v>1</v>
      </c>
      <c r="B3" s="28" t="s">
        <v>2</v>
      </c>
      <c r="C3" s="28" t="s">
        <v>3</v>
      </c>
      <c r="D3" s="28" t="s">
        <v>4</v>
      </c>
      <c r="E3" s="29" t="s">
        <v>5</v>
      </c>
      <c r="F3" s="28" t="s">
        <v>6</v>
      </c>
      <c r="G3" s="30" t="s">
        <v>7</v>
      </c>
      <c r="H3" s="28" t="s">
        <v>8</v>
      </c>
      <c r="I3" s="30" t="s">
        <v>9</v>
      </c>
    </row>
    <row r="4" spans="1:9" ht="25.5" customHeight="1">
      <c r="A4" s="31">
        <v>1</v>
      </c>
      <c r="B4" s="31" t="s">
        <v>10</v>
      </c>
      <c r="C4" s="31" t="s">
        <v>11</v>
      </c>
      <c r="D4" s="31" t="s">
        <v>12</v>
      </c>
      <c r="E4" s="18">
        <f>VLOOKUP(B4,'[1]笔试成绩'!$D$4:$H$109,5,0)</f>
        <v>61</v>
      </c>
      <c r="F4" s="31" t="s">
        <v>13</v>
      </c>
      <c r="G4" s="32">
        <v>74</v>
      </c>
      <c r="H4" s="31">
        <v>1</v>
      </c>
      <c r="I4" s="33" t="s">
        <v>14</v>
      </c>
    </row>
    <row r="5" spans="1:9" ht="25.5" customHeight="1">
      <c r="A5" s="31">
        <v>2</v>
      </c>
      <c r="B5" s="31" t="s">
        <v>15</v>
      </c>
      <c r="C5" s="31" t="s">
        <v>11</v>
      </c>
      <c r="D5" s="31" t="s">
        <v>12</v>
      </c>
      <c r="E5" s="18">
        <f>VLOOKUP(B5,'[1]笔试成绩'!$D$4:$H$109,5,0)</f>
        <v>67</v>
      </c>
      <c r="F5" s="31" t="s">
        <v>16</v>
      </c>
      <c r="G5" s="32">
        <v>71.5</v>
      </c>
      <c r="H5" s="31">
        <v>2</v>
      </c>
      <c r="I5" s="33" t="s">
        <v>14</v>
      </c>
    </row>
    <row r="6" spans="1:9" ht="25.5" customHeight="1">
      <c r="A6" s="31">
        <v>3</v>
      </c>
      <c r="B6" s="31" t="s">
        <v>17</v>
      </c>
      <c r="C6" s="31" t="s">
        <v>11</v>
      </c>
      <c r="D6" s="31" t="s">
        <v>12</v>
      </c>
      <c r="E6" s="18">
        <f>VLOOKUP(B6,'[1]笔试成绩'!$D$4:$H$109,5,0)</f>
        <v>60</v>
      </c>
      <c r="F6" s="31" t="s">
        <v>16</v>
      </c>
      <c r="G6" s="32">
        <v>68</v>
      </c>
      <c r="H6" s="31">
        <v>3</v>
      </c>
      <c r="I6" s="34"/>
    </row>
    <row r="7" spans="1:9" ht="25.5" customHeight="1">
      <c r="A7" s="31">
        <v>4</v>
      </c>
      <c r="B7" s="31" t="s">
        <v>18</v>
      </c>
      <c r="C7" s="31" t="s">
        <v>19</v>
      </c>
      <c r="D7" s="31" t="s">
        <v>12</v>
      </c>
      <c r="E7" s="18">
        <f>VLOOKUP(B7,'[1]笔试成绩'!$D$4:$H$109,5,0)</f>
        <v>76</v>
      </c>
      <c r="F7" s="31" t="s">
        <v>20</v>
      </c>
      <c r="G7" s="32">
        <v>82.5</v>
      </c>
      <c r="H7" s="31">
        <v>1</v>
      </c>
      <c r="I7" s="33" t="s">
        <v>14</v>
      </c>
    </row>
    <row r="8" spans="1:9" ht="25.5" customHeight="1">
      <c r="A8" s="31">
        <v>5</v>
      </c>
      <c r="B8" s="31" t="s">
        <v>21</v>
      </c>
      <c r="C8" s="31" t="s">
        <v>19</v>
      </c>
      <c r="D8" s="31" t="s">
        <v>12</v>
      </c>
      <c r="E8" s="18">
        <f>VLOOKUP(B8,'[1]笔试成绩'!$D$4:$H$109,5,0)</f>
        <v>80.33</v>
      </c>
      <c r="F8" s="31" t="s">
        <v>22</v>
      </c>
      <c r="G8" s="32">
        <v>79</v>
      </c>
      <c r="H8" s="31">
        <v>2</v>
      </c>
      <c r="I8" s="33" t="s">
        <v>14</v>
      </c>
    </row>
    <row r="9" spans="1:9" ht="25.5" customHeight="1">
      <c r="A9" s="31">
        <v>6</v>
      </c>
      <c r="B9" s="31" t="s">
        <v>23</v>
      </c>
      <c r="C9" s="31" t="s">
        <v>19</v>
      </c>
      <c r="D9" s="31" t="s">
        <v>12</v>
      </c>
      <c r="E9" s="18">
        <f>VLOOKUP(B9,'[1]笔试成绩'!$D$4:$H$109,5,0)</f>
        <v>67</v>
      </c>
      <c r="F9" s="31" t="s">
        <v>20</v>
      </c>
      <c r="G9" s="32">
        <v>78</v>
      </c>
      <c r="H9" s="31">
        <v>3</v>
      </c>
      <c r="I9" s="33" t="s">
        <v>14</v>
      </c>
    </row>
    <row r="10" spans="1:9" ht="25.5" customHeight="1">
      <c r="A10" s="31">
        <v>7</v>
      </c>
      <c r="B10" s="31" t="s">
        <v>24</v>
      </c>
      <c r="C10" s="31" t="s">
        <v>19</v>
      </c>
      <c r="D10" s="31" t="s">
        <v>12</v>
      </c>
      <c r="E10" s="18">
        <f>VLOOKUP(B10,'[1]笔试成绩'!$D$4:$H$109,5,0)</f>
        <v>68</v>
      </c>
      <c r="F10" s="31" t="s">
        <v>25</v>
      </c>
      <c r="G10" s="32">
        <v>76.83</v>
      </c>
      <c r="H10" s="31">
        <v>4</v>
      </c>
      <c r="I10" s="33" t="s">
        <v>14</v>
      </c>
    </row>
    <row r="11" spans="1:9" ht="25.5" customHeight="1">
      <c r="A11" s="31">
        <v>8</v>
      </c>
      <c r="B11" s="31" t="s">
        <v>26</v>
      </c>
      <c r="C11" s="31" t="s">
        <v>19</v>
      </c>
      <c r="D11" s="31" t="s">
        <v>12</v>
      </c>
      <c r="E11" s="18">
        <f>VLOOKUP(B11,'[1]笔试成绩'!$D$4:$H$109,5,0)</f>
        <v>71</v>
      </c>
      <c r="F11" s="31" t="s">
        <v>27</v>
      </c>
      <c r="G11" s="32">
        <v>73.83500000000001</v>
      </c>
      <c r="H11" s="31">
        <v>5</v>
      </c>
      <c r="I11" s="34"/>
    </row>
    <row r="12" spans="1:9" ht="25.5" customHeight="1">
      <c r="A12" s="31">
        <v>9</v>
      </c>
      <c r="B12" s="31" t="s">
        <v>28</v>
      </c>
      <c r="C12" s="31" t="s">
        <v>19</v>
      </c>
      <c r="D12" s="31" t="s">
        <v>12</v>
      </c>
      <c r="E12" s="18">
        <f>VLOOKUP(B12,'[1]笔试成绩'!$D$4:$H$109,5,0)</f>
        <v>66</v>
      </c>
      <c r="F12" s="31" t="s">
        <v>29</v>
      </c>
      <c r="G12" s="32">
        <v>73.83500000000001</v>
      </c>
      <c r="H12" s="31">
        <v>5</v>
      </c>
      <c r="I12" s="34"/>
    </row>
    <row r="13" spans="1:9" ht="25.5" customHeight="1">
      <c r="A13" s="31">
        <v>10</v>
      </c>
      <c r="B13" s="31" t="s">
        <v>30</v>
      </c>
      <c r="C13" s="31" t="s">
        <v>19</v>
      </c>
      <c r="D13" s="31" t="s">
        <v>12</v>
      </c>
      <c r="E13" s="18">
        <f>VLOOKUP(B13,'[1]笔试成绩'!$D$4:$H$109,5,0)</f>
        <v>65</v>
      </c>
      <c r="F13" s="31" t="s">
        <v>31</v>
      </c>
      <c r="G13" s="32">
        <v>72.33500000000001</v>
      </c>
      <c r="H13" s="31">
        <v>7</v>
      </c>
      <c r="I13" s="34"/>
    </row>
    <row r="14" spans="1:9" ht="25.5" customHeight="1">
      <c r="A14" s="31">
        <v>11</v>
      </c>
      <c r="B14" s="31" t="s">
        <v>32</v>
      </c>
      <c r="C14" s="31" t="s">
        <v>19</v>
      </c>
      <c r="D14" s="31" t="s">
        <v>12</v>
      </c>
      <c r="E14" s="18">
        <f>VLOOKUP(B14,'[1]笔试成绩'!$D$4:$H$109,5,0)</f>
        <v>62</v>
      </c>
      <c r="F14" s="31" t="s">
        <v>33</v>
      </c>
      <c r="G14" s="32">
        <v>61.5</v>
      </c>
      <c r="H14" s="31">
        <v>8</v>
      </c>
      <c r="I14" s="34"/>
    </row>
    <row r="15" spans="1:9" ht="25.5" customHeight="1">
      <c r="A15" s="31">
        <v>12</v>
      </c>
      <c r="B15" s="31" t="s">
        <v>34</v>
      </c>
      <c r="C15" s="31" t="s">
        <v>19</v>
      </c>
      <c r="D15" s="31" t="s">
        <v>12</v>
      </c>
      <c r="E15" s="18">
        <f>VLOOKUP(B15,'[1]笔试成绩'!$D$4:$H$109,5,0)</f>
        <v>69</v>
      </c>
      <c r="F15" s="31" t="s">
        <v>35</v>
      </c>
      <c r="G15" s="32">
        <v>34.5</v>
      </c>
      <c r="H15" s="31">
        <v>9</v>
      </c>
      <c r="I15" s="34"/>
    </row>
    <row r="16" spans="1:9" ht="25.5" customHeight="1">
      <c r="A16" s="31">
        <v>13</v>
      </c>
      <c r="B16" s="31" t="s">
        <v>36</v>
      </c>
      <c r="C16" s="31" t="s">
        <v>19</v>
      </c>
      <c r="D16" s="31" t="s">
        <v>12</v>
      </c>
      <c r="E16" s="18">
        <f>VLOOKUP(B16,'[1]笔试成绩'!$D$4:$H$109,5,0)</f>
        <v>64</v>
      </c>
      <c r="F16" s="31" t="s">
        <v>35</v>
      </c>
      <c r="G16" s="32">
        <v>32</v>
      </c>
      <c r="H16" s="31">
        <v>10</v>
      </c>
      <c r="I16" s="34"/>
    </row>
    <row r="17" spans="1:9" ht="25.5" customHeight="1">
      <c r="A17" s="31">
        <v>14</v>
      </c>
      <c r="B17" s="31" t="s">
        <v>37</v>
      </c>
      <c r="C17" s="31" t="s">
        <v>38</v>
      </c>
      <c r="D17" s="31" t="s">
        <v>12</v>
      </c>
      <c r="E17" s="18">
        <f>VLOOKUP(B17,'[1]笔试成绩'!$D$4:$H$109,5,0)</f>
        <v>84</v>
      </c>
      <c r="F17" s="31" t="s">
        <v>39</v>
      </c>
      <c r="G17" s="32">
        <v>81.33500000000001</v>
      </c>
      <c r="H17" s="31">
        <v>1</v>
      </c>
      <c r="I17" s="33" t="s">
        <v>14</v>
      </c>
    </row>
    <row r="18" spans="1:9" ht="25.5" customHeight="1">
      <c r="A18" s="31">
        <v>15</v>
      </c>
      <c r="B18" s="31" t="s">
        <v>40</v>
      </c>
      <c r="C18" s="31" t="s">
        <v>38</v>
      </c>
      <c r="D18" s="31" t="s">
        <v>12</v>
      </c>
      <c r="E18" s="18">
        <f>VLOOKUP(B18,'[1]笔试成绩'!$D$4:$H$109,5,0)</f>
        <v>69</v>
      </c>
      <c r="F18" s="31" t="s">
        <v>41</v>
      </c>
      <c r="G18" s="32">
        <v>79.17</v>
      </c>
      <c r="H18" s="31">
        <v>2</v>
      </c>
      <c r="I18" s="33" t="s">
        <v>14</v>
      </c>
    </row>
    <row r="19" spans="1:9" ht="25.5" customHeight="1">
      <c r="A19" s="31">
        <v>16</v>
      </c>
      <c r="B19" s="31" t="s">
        <v>42</v>
      </c>
      <c r="C19" s="31" t="s">
        <v>38</v>
      </c>
      <c r="D19" s="31" t="s">
        <v>12</v>
      </c>
      <c r="E19" s="18">
        <f>VLOOKUP(B19,'[1]笔试成绩'!$D$4:$H$109,5,0)</f>
        <v>72.33</v>
      </c>
      <c r="F19" s="31" t="s">
        <v>43</v>
      </c>
      <c r="G19" s="32">
        <v>76.5</v>
      </c>
      <c r="H19" s="31">
        <v>3</v>
      </c>
      <c r="I19" s="33" t="s">
        <v>14</v>
      </c>
    </row>
    <row r="20" spans="1:9" ht="25.5" customHeight="1">
      <c r="A20" s="31">
        <v>17</v>
      </c>
      <c r="B20" s="31" t="s">
        <v>44</v>
      </c>
      <c r="C20" s="31" t="s">
        <v>38</v>
      </c>
      <c r="D20" s="31" t="s">
        <v>12</v>
      </c>
      <c r="E20" s="18">
        <f>VLOOKUP(B20,'[1]笔试成绩'!$D$4:$H$109,5,0)</f>
        <v>62.67</v>
      </c>
      <c r="F20" s="31" t="s">
        <v>41</v>
      </c>
      <c r="G20" s="32">
        <v>76.005</v>
      </c>
      <c r="H20" s="31">
        <v>4</v>
      </c>
      <c r="I20" s="33" t="s">
        <v>14</v>
      </c>
    </row>
    <row r="21" spans="1:9" ht="25.5" customHeight="1">
      <c r="A21" s="31">
        <v>18</v>
      </c>
      <c r="B21" s="31" t="s">
        <v>45</v>
      </c>
      <c r="C21" s="31" t="s">
        <v>38</v>
      </c>
      <c r="D21" s="31" t="s">
        <v>12</v>
      </c>
      <c r="E21" s="18">
        <f>VLOOKUP(B21,'[1]笔试成绩'!$D$4:$H$109,5,0)</f>
        <v>60</v>
      </c>
      <c r="F21" s="31" t="s">
        <v>46</v>
      </c>
      <c r="G21" s="32">
        <v>75.33</v>
      </c>
      <c r="H21" s="31">
        <v>5</v>
      </c>
      <c r="I21" s="34"/>
    </row>
    <row r="22" spans="1:9" ht="25.5" customHeight="1">
      <c r="A22" s="31">
        <v>19</v>
      </c>
      <c r="B22" s="31" t="s">
        <v>47</v>
      </c>
      <c r="C22" s="31" t="s">
        <v>38</v>
      </c>
      <c r="D22" s="31" t="s">
        <v>12</v>
      </c>
      <c r="E22" s="18">
        <f>VLOOKUP(B22,'[1]笔试成绩'!$D$4:$H$109,5,0)</f>
        <v>66.33</v>
      </c>
      <c r="F22" s="31" t="s">
        <v>48</v>
      </c>
      <c r="G22" s="32">
        <v>71.66499999999999</v>
      </c>
      <c r="H22" s="31">
        <v>6</v>
      </c>
      <c r="I22" s="34"/>
    </row>
    <row r="23" spans="1:9" ht="25.5" customHeight="1">
      <c r="A23" s="31">
        <v>20</v>
      </c>
      <c r="B23" s="31" t="s">
        <v>49</v>
      </c>
      <c r="C23" s="31" t="s">
        <v>38</v>
      </c>
      <c r="D23" s="31" t="s">
        <v>12</v>
      </c>
      <c r="E23" s="18">
        <f>VLOOKUP(B23,'[1]笔试成绩'!$D$4:$H$109,5,0)</f>
        <v>60</v>
      </c>
      <c r="F23" s="31" t="s">
        <v>27</v>
      </c>
      <c r="G23" s="32">
        <v>68.33500000000001</v>
      </c>
      <c r="H23" s="31">
        <v>7</v>
      </c>
      <c r="I23" s="34"/>
    </row>
    <row r="24" spans="1:9" ht="25.5" customHeight="1">
      <c r="A24" s="31">
        <v>21</v>
      </c>
      <c r="B24" s="31" t="s">
        <v>50</v>
      </c>
      <c r="C24" s="31" t="s">
        <v>38</v>
      </c>
      <c r="D24" s="31" t="s">
        <v>12</v>
      </c>
      <c r="E24" s="18">
        <f>VLOOKUP(B24,'[1]笔试成绩'!$D$4:$H$109,5,0)</f>
        <v>60.33</v>
      </c>
      <c r="F24" s="31" t="s">
        <v>51</v>
      </c>
      <c r="G24" s="32">
        <v>64.16</v>
      </c>
      <c r="H24" s="31">
        <v>8</v>
      </c>
      <c r="I24" s="34"/>
    </row>
    <row r="25" spans="1:9" ht="25.5" customHeight="1">
      <c r="A25" s="31">
        <v>22</v>
      </c>
      <c r="B25" s="31" t="s">
        <v>52</v>
      </c>
      <c r="C25" s="31" t="s">
        <v>38</v>
      </c>
      <c r="D25" s="31" t="s">
        <v>12</v>
      </c>
      <c r="E25" s="18">
        <f>VLOOKUP(B25,'[1]笔试成绩'!$D$4:$H$109,5,0)</f>
        <v>63.67</v>
      </c>
      <c r="F25" s="31" t="s">
        <v>53</v>
      </c>
      <c r="G25" s="32">
        <v>63.835</v>
      </c>
      <c r="H25" s="31">
        <v>9</v>
      </c>
      <c r="I25" s="34"/>
    </row>
    <row r="26" spans="1:9" ht="25.5" customHeight="1">
      <c r="A26" s="31">
        <v>23</v>
      </c>
      <c r="B26" s="31" t="s">
        <v>54</v>
      </c>
      <c r="C26" s="31" t="s">
        <v>55</v>
      </c>
      <c r="D26" s="31" t="s">
        <v>56</v>
      </c>
      <c r="E26" s="18">
        <f>VLOOKUP(B26,'[1]笔试成绩'!$D$4:$H$109,5,0)</f>
        <v>67</v>
      </c>
      <c r="F26" s="31" t="s">
        <v>57</v>
      </c>
      <c r="G26" s="32">
        <v>73.5</v>
      </c>
      <c r="H26" s="31">
        <v>1</v>
      </c>
      <c r="I26" s="33" t="s">
        <v>14</v>
      </c>
    </row>
    <row r="27" spans="1:9" ht="25.5" customHeight="1">
      <c r="A27" s="31">
        <v>24</v>
      </c>
      <c r="B27" s="31" t="s">
        <v>58</v>
      </c>
      <c r="C27" s="31" t="s">
        <v>55</v>
      </c>
      <c r="D27" s="31" t="s">
        <v>56</v>
      </c>
      <c r="E27" s="18">
        <f>VLOOKUP(B27,'[1]笔试成绩'!$D$4:$H$109,5,0)</f>
        <v>61</v>
      </c>
      <c r="F27" s="31" t="s">
        <v>59</v>
      </c>
      <c r="G27" s="32">
        <v>71.66499999999999</v>
      </c>
      <c r="H27" s="31">
        <v>2</v>
      </c>
      <c r="I27" s="34"/>
    </row>
    <row r="28" spans="1:9" ht="25.5" customHeight="1">
      <c r="A28" s="31">
        <v>25</v>
      </c>
      <c r="B28" s="31" t="s">
        <v>60</v>
      </c>
      <c r="C28" s="31" t="s">
        <v>55</v>
      </c>
      <c r="D28" s="31" t="s">
        <v>56</v>
      </c>
      <c r="E28" s="18">
        <f>VLOOKUP(B28,'[1]笔试成绩'!$D$4:$H$109,5,0)</f>
        <v>61</v>
      </c>
      <c r="F28" s="31" t="s">
        <v>61</v>
      </c>
      <c r="G28" s="32">
        <v>66.17</v>
      </c>
      <c r="H28" s="31">
        <v>3</v>
      </c>
      <c r="I28" s="34"/>
    </row>
    <row r="29" spans="1:9" ht="25.5" customHeight="1">
      <c r="A29" s="31">
        <v>26</v>
      </c>
      <c r="B29" s="31" t="s">
        <v>62</v>
      </c>
      <c r="C29" s="31" t="s">
        <v>55</v>
      </c>
      <c r="D29" s="31" t="s">
        <v>56</v>
      </c>
      <c r="E29" s="18">
        <f>VLOOKUP(B29,'[1]笔试成绩'!$D$4:$H$109,5,0)</f>
        <v>63</v>
      </c>
      <c r="F29" s="31" t="s">
        <v>35</v>
      </c>
      <c r="G29" s="32">
        <v>31.5</v>
      </c>
      <c r="H29" s="31">
        <v>4</v>
      </c>
      <c r="I29" s="34"/>
    </row>
    <row r="30" spans="1:9" ht="25.5" customHeight="1">
      <c r="A30" s="31">
        <v>27</v>
      </c>
      <c r="B30" s="31" t="s">
        <v>63</v>
      </c>
      <c r="C30" s="31" t="s">
        <v>64</v>
      </c>
      <c r="D30" s="31" t="s">
        <v>12</v>
      </c>
      <c r="E30" s="18" t="s">
        <v>65</v>
      </c>
      <c r="F30" s="31" t="s">
        <v>66</v>
      </c>
      <c r="G30" s="31" t="s">
        <v>66</v>
      </c>
      <c r="H30" s="31">
        <v>1</v>
      </c>
      <c r="I30" s="33" t="s">
        <v>14</v>
      </c>
    </row>
    <row r="31" spans="1:9" ht="25.5" customHeight="1">
      <c r="A31" s="31">
        <v>28</v>
      </c>
      <c r="B31" s="31" t="s">
        <v>67</v>
      </c>
      <c r="C31" s="31" t="s">
        <v>68</v>
      </c>
      <c r="D31" s="31" t="s">
        <v>12</v>
      </c>
      <c r="E31" s="18" t="s">
        <v>65</v>
      </c>
      <c r="F31" s="31" t="s">
        <v>69</v>
      </c>
      <c r="G31" s="31" t="s">
        <v>69</v>
      </c>
      <c r="H31" s="31">
        <v>1</v>
      </c>
      <c r="I31" s="33" t="s">
        <v>14</v>
      </c>
    </row>
    <row r="32" spans="1:9" ht="25.5" customHeight="1">
      <c r="A32" s="31">
        <v>29</v>
      </c>
      <c r="B32" s="31" t="s">
        <v>70</v>
      </c>
      <c r="C32" s="31" t="s">
        <v>71</v>
      </c>
      <c r="D32" s="31" t="s">
        <v>12</v>
      </c>
      <c r="E32" s="18" t="s">
        <v>65</v>
      </c>
      <c r="F32" s="31" t="s">
        <v>72</v>
      </c>
      <c r="G32" s="31" t="s">
        <v>72</v>
      </c>
      <c r="H32" s="31">
        <v>1</v>
      </c>
      <c r="I32" s="33" t="s">
        <v>14</v>
      </c>
    </row>
    <row r="33" spans="1:9" ht="25.5" customHeight="1">
      <c r="A33" s="31">
        <v>30</v>
      </c>
      <c r="B33" s="31" t="s">
        <v>73</v>
      </c>
      <c r="C33" s="31" t="s">
        <v>71</v>
      </c>
      <c r="D33" s="31" t="s">
        <v>12</v>
      </c>
      <c r="E33" s="18" t="s">
        <v>65</v>
      </c>
      <c r="F33" s="31" t="s">
        <v>74</v>
      </c>
      <c r="G33" s="31" t="s">
        <v>74</v>
      </c>
      <c r="H33" s="31">
        <v>2</v>
      </c>
      <c r="I33" s="34"/>
    </row>
    <row r="34" spans="1:9" ht="25.5" customHeight="1">
      <c r="A34" s="31">
        <v>31</v>
      </c>
      <c r="B34" s="31" t="s">
        <v>75</v>
      </c>
      <c r="C34" s="31" t="s">
        <v>76</v>
      </c>
      <c r="D34" s="31" t="s">
        <v>77</v>
      </c>
      <c r="E34" s="18" t="s">
        <v>65</v>
      </c>
      <c r="F34" s="31" t="s">
        <v>48</v>
      </c>
      <c r="G34" s="31" t="s">
        <v>48</v>
      </c>
      <c r="H34" s="31">
        <v>1</v>
      </c>
      <c r="I34" s="33" t="s">
        <v>14</v>
      </c>
    </row>
    <row r="35" spans="1:9" ht="25.5" customHeight="1">
      <c r="A35" s="31">
        <v>32</v>
      </c>
      <c r="B35" s="31" t="s">
        <v>78</v>
      </c>
      <c r="C35" s="31" t="s">
        <v>79</v>
      </c>
      <c r="D35" s="31" t="s">
        <v>77</v>
      </c>
      <c r="E35" s="18" t="s">
        <v>65</v>
      </c>
      <c r="F35" s="31" t="s">
        <v>80</v>
      </c>
      <c r="G35" s="31" t="s">
        <v>80</v>
      </c>
      <c r="H35" s="31">
        <v>1</v>
      </c>
      <c r="I35" s="33" t="s">
        <v>14</v>
      </c>
    </row>
    <row r="36" spans="1:9" ht="25.5" customHeight="1">
      <c r="A36" s="31">
        <v>33</v>
      </c>
      <c r="B36" s="31" t="s">
        <v>81</v>
      </c>
      <c r="C36" s="31" t="s">
        <v>79</v>
      </c>
      <c r="D36" s="31" t="s">
        <v>77</v>
      </c>
      <c r="E36" s="18" t="s">
        <v>65</v>
      </c>
      <c r="F36" s="31" t="s">
        <v>13</v>
      </c>
      <c r="G36" s="31" t="s">
        <v>13</v>
      </c>
      <c r="H36" s="31">
        <v>2</v>
      </c>
      <c r="I36" s="33" t="s">
        <v>14</v>
      </c>
    </row>
    <row r="37" spans="1:9" ht="25.5" customHeight="1">
      <c r="A37" s="31">
        <v>34</v>
      </c>
      <c r="B37" s="31" t="s">
        <v>82</v>
      </c>
      <c r="C37" s="31" t="s">
        <v>79</v>
      </c>
      <c r="D37" s="31" t="s">
        <v>77</v>
      </c>
      <c r="E37" s="18" t="s">
        <v>65</v>
      </c>
      <c r="F37" s="31" t="s">
        <v>83</v>
      </c>
      <c r="G37" s="31" t="s">
        <v>83</v>
      </c>
      <c r="H37" s="31">
        <v>3</v>
      </c>
      <c r="I37" s="34"/>
    </row>
  </sheetData>
  <sheetProtection/>
  <mergeCells count="2">
    <mergeCell ref="A1:I1"/>
    <mergeCell ref="D2:I2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scale="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SheetLayoutView="100" workbookViewId="0" topLeftCell="A2">
      <selection activeCell="I21" sqref="A3:I21"/>
    </sheetView>
  </sheetViews>
  <sheetFormatPr defaultColWidth="9.140625" defaultRowHeight="12.75"/>
  <cols>
    <col min="1" max="1" width="9.8515625" style="0" customWidth="1"/>
    <col min="2" max="2" width="23.7109375" style="0" customWidth="1"/>
    <col min="3" max="3" width="13.57421875" style="0" customWidth="1"/>
    <col min="4" max="4" width="18.421875" style="0" customWidth="1"/>
    <col min="5" max="5" width="13.7109375" style="0" customWidth="1"/>
    <col min="6" max="6" width="12.421875" style="0" customWidth="1"/>
    <col min="7" max="7" width="11.28125" style="0" bestFit="1" customWidth="1"/>
    <col min="8" max="8" width="9.8515625" style="0" customWidth="1"/>
  </cols>
  <sheetData>
    <row r="1" spans="1:9" ht="34.5" customHeight="1">
      <c r="A1" s="9" t="s">
        <v>0</v>
      </c>
      <c r="B1" s="10"/>
      <c r="C1" s="10"/>
      <c r="D1" s="10"/>
      <c r="E1" s="11"/>
      <c r="F1" s="11"/>
      <c r="G1" s="12"/>
      <c r="H1" s="9"/>
      <c r="I1" s="12"/>
    </row>
    <row r="2" spans="1:9" ht="30" customHeight="1">
      <c r="A2" s="13">
        <v>43825</v>
      </c>
      <c r="B2" s="14"/>
      <c r="C2" s="14"/>
      <c r="D2" s="14"/>
      <c r="E2" s="15"/>
      <c r="F2" s="15"/>
      <c r="G2" s="16"/>
      <c r="H2" s="13"/>
      <c r="I2" s="20"/>
    </row>
    <row r="3" spans="1:9" ht="31.5" customHeight="1">
      <c r="A3" s="4" t="s">
        <v>1</v>
      </c>
      <c r="B3" s="4" t="s">
        <v>84</v>
      </c>
      <c r="C3" s="4" t="s">
        <v>85</v>
      </c>
      <c r="D3" s="4" t="s">
        <v>86</v>
      </c>
      <c r="E3" s="4" t="s">
        <v>5</v>
      </c>
      <c r="F3" s="4" t="s">
        <v>6</v>
      </c>
      <c r="G3" s="17" t="s">
        <v>7</v>
      </c>
      <c r="H3" s="4" t="s">
        <v>8</v>
      </c>
      <c r="I3" s="17" t="s">
        <v>9</v>
      </c>
    </row>
    <row r="4" spans="1:9" ht="31.5" customHeight="1">
      <c r="A4" s="6">
        <v>1</v>
      </c>
      <c r="B4" s="6" t="s">
        <v>87</v>
      </c>
      <c r="C4" s="6" t="s">
        <v>88</v>
      </c>
      <c r="D4" s="6" t="s">
        <v>89</v>
      </c>
      <c r="E4" s="18" t="s">
        <v>65</v>
      </c>
      <c r="F4" s="6" t="s">
        <v>90</v>
      </c>
      <c r="G4" s="6" t="s">
        <v>90</v>
      </c>
      <c r="H4" s="6">
        <v>1</v>
      </c>
      <c r="I4" s="8" t="s">
        <v>14</v>
      </c>
    </row>
    <row r="5" spans="1:9" ht="31.5" customHeight="1">
      <c r="A5" s="6">
        <v>2</v>
      </c>
      <c r="B5" s="6" t="s">
        <v>91</v>
      </c>
      <c r="C5" s="6" t="s">
        <v>88</v>
      </c>
      <c r="D5" s="6" t="s">
        <v>89</v>
      </c>
      <c r="E5" s="18" t="s">
        <v>65</v>
      </c>
      <c r="F5" s="6" t="s">
        <v>92</v>
      </c>
      <c r="G5" s="6" t="s">
        <v>92</v>
      </c>
      <c r="H5" s="6">
        <v>2</v>
      </c>
      <c r="I5" s="19"/>
    </row>
    <row r="6" spans="1:9" ht="31.5" customHeight="1">
      <c r="A6" s="6">
        <v>3</v>
      </c>
      <c r="B6" s="6" t="s">
        <v>93</v>
      </c>
      <c r="C6" s="6" t="s">
        <v>94</v>
      </c>
      <c r="D6" s="6" t="s">
        <v>95</v>
      </c>
      <c r="E6" s="18" t="s">
        <v>65</v>
      </c>
      <c r="F6" s="6" t="s">
        <v>96</v>
      </c>
      <c r="G6" s="6" t="s">
        <v>96</v>
      </c>
      <c r="H6" s="6">
        <v>1</v>
      </c>
      <c r="I6" s="8" t="s">
        <v>14</v>
      </c>
    </row>
    <row r="7" spans="1:9" ht="31.5" customHeight="1">
      <c r="A7" s="6">
        <v>4</v>
      </c>
      <c r="B7" s="6" t="s">
        <v>97</v>
      </c>
      <c r="C7" s="6" t="s">
        <v>94</v>
      </c>
      <c r="D7" s="6" t="s">
        <v>95</v>
      </c>
      <c r="E7" s="18" t="s">
        <v>65</v>
      </c>
      <c r="F7" s="6" t="s">
        <v>98</v>
      </c>
      <c r="G7" s="6" t="s">
        <v>98</v>
      </c>
      <c r="H7" s="6">
        <v>2</v>
      </c>
      <c r="I7" s="19"/>
    </row>
    <row r="8" spans="1:9" ht="31.5" customHeight="1">
      <c r="A8" s="6">
        <v>5</v>
      </c>
      <c r="B8" s="6" t="s">
        <v>99</v>
      </c>
      <c r="C8" s="6" t="s">
        <v>100</v>
      </c>
      <c r="D8" s="6" t="s">
        <v>101</v>
      </c>
      <c r="E8" s="6">
        <f>VLOOKUP(B8,'[1]笔试成绩'!$D$4:$H$109,5,0)</f>
        <v>68</v>
      </c>
      <c r="F8" s="6" t="s">
        <v>102</v>
      </c>
      <c r="G8" s="19">
        <v>77.67</v>
      </c>
      <c r="H8" s="6">
        <v>1</v>
      </c>
      <c r="I8" s="8" t="s">
        <v>14</v>
      </c>
    </row>
    <row r="9" spans="1:9" ht="31.5" customHeight="1">
      <c r="A9" s="6">
        <v>6</v>
      </c>
      <c r="B9" s="6" t="s">
        <v>103</v>
      </c>
      <c r="C9" s="6" t="s">
        <v>100</v>
      </c>
      <c r="D9" s="6" t="s">
        <v>101</v>
      </c>
      <c r="E9" s="6">
        <f>VLOOKUP(B9,'[1]笔试成绩'!$D$4:$H$109,5,0)</f>
        <v>79.5</v>
      </c>
      <c r="F9" s="6" t="s">
        <v>104</v>
      </c>
      <c r="G9" s="19">
        <v>83.245</v>
      </c>
      <c r="H9" s="6">
        <v>2</v>
      </c>
      <c r="I9" s="8" t="s">
        <v>14</v>
      </c>
    </row>
    <row r="10" spans="1:9" ht="31.5" customHeight="1">
      <c r="A10" s="6">
        <v>7</v>
      </c>
      <c r="B10" s="6" t="s">
        <v>105</v>
      </c>
      <c r="C10" s="6" t="s">
        <v>100</v>
      </c>
      <c r="D10" s="6" t="s">
        <v>101</v>
      </c>
      <c r="E10" s="6">
        <f>VLOOKUP(B10,'[1]笔试成绩'!$D$4:$H$109,5,0)</f>
        <v>62.5</v>
      </c>
      <c r="F10" s="6" t="s">
        <v>106</v>
      </c>
      <c r="G10" s="19">
        <v>74.41499999999999</v>
      </c>
      <c r="H10" s="6">
        <v>3</v>
      </c>
      <c r="I10" s="8" t="s">
        <v>14</v>
      </c>
    </row>
    <row r="11" spans="1:9" ht="31.5" customHeight="1">
      <c r="A11" s="6">
        <v>8</v>
      </c>
      <c r="B11" s="6" t="s">
        <v>107</v>
      </c>
      <c r="C11" s="6" t="s">
        <v>100</v>
      </c>
      <c r="D11" s="6" t="s">
        <v>101</v>
      </c>
      <c r="E11" s="6">
        <f>VLOOKUP(B11,'[1]笔试成绩'!$D$4:$H$109,5,0)</f>
        <v>65.5</v>
      </c>
      <c r="F11" s="6" t="s">
        <v>108</v>
      </c>
      <c r="G11" s="19">
        <v>72.91499999999999</v>
      </c>
      <c r="H11" s="6">
        <v>4</v>
      </c>
      <c r="I11" s="8" t="s">
        <v>14</v>
      </c>
    </row>
    <row r="12" spans="1:9" ht="31.5" customHeight="1">
      <c r="A12" s="6">
        <v>9</v>
      </c>
      <c r="B12" s="6" t="s">
        <v>109</v>
      </c>
      <c r="C12" s="6" t="s">
        <v>100</v>
      </c>
      <c r="D12" s="6" t="s">
        <v>101</v>
      </c>
      <c r="E12" s="6">
        <f>VLOOKUP(B12,'[1]笔试成绩'!$D$4:$H$109,5,0)</f>
        <v>74</v>
      </c>
      <c r="F12" s="6" t="s">
        <v>110</v>
      </c>
      <c r="G12" s="19">
        <v>76.995</v>
      </c>
      <c r="H12" s="6">
        <v>5</v>
      </c>
      <c r="I12" s="8" t="s">
        <v>14</v>
      </c>
    </row>
    <row r="13" spans="1:9" ht="31.5" customHeight="1">
      <c r="A13" s="6">
        <v>10</v>
      </c>
      <c r="B13" s="6" t="s">
        <v>111</v>
      </c>
      <c r="C13" s="6" t="s">
        <v>100</v>
      </c>
      <c r="D13" s="6" t="s">
        <v>101</v>
      </c>
      <c r="E13" s="6">
        <f>VLOOKUP(B13,'[1]笔试成绩'!$D$4:$H$109,5,0)</f>
        <v>66.5</v>
      </c>
      <c r="F13" s="6" t="s">
        <v>112</v>
      </c>
      <c r="G13" s="19">
        <v>70.25</v>
      </c>
      <c r="H13" s="6">
        <v>6</v>
      </c>
      <c r="I13" s="8" t="s">
        <v>14</v>
      </c>
    </row>
    <row r="14" spans="1:9" ht="31.5" customHeight="1">
      <c r="A14" s="6">
        <v>11</v>
      </c>
      <c r="B14" s="6" t="s">
        <v>113</v>
      </c>
      <c r="C14" s="6" t="s">
        <v>100</v>
      </c>
      <c r="D14" s="6" t="s">
        <v>101</v>
      </c>
      <c r="E14" s="6">
        <f>VLOOKUP(B14,'[1]笔试成绩'!$D$4:$H$109,5,0)</f>
        <v>70</v>
      </c>
      <c r="F14" s="6" t="s">
        <v>114</v>
      </c>
      <c r="G14" s="19">
        <v>70.33500000000001</v>
      </c>
      <c r="H14" s="6">
        <v>7</v>
      </c>
      <c r="I14" s="8" t="s">
        <v>14</v>
      </c>
    </row>
    <row r="15" spans="1:9" ht="31.5" customHeight="1">
      <c r="A15" s="6">
        <v>12</v>
      </c>
      <c r="B15" s="6" t="s">
        <v>115</v>
      </c>
      <c r="C15" s="6" t="s">
        <v>100</v>
      </c>
      <c r="D15" s="6" t="s">
        <v>101</v>
      </c>
      <c r="E15" s="6">
        <f>VLOOKUP(B15,'[1]笔试成绩'!$D$4:$H$109,5,0)</f>
        <v>67</v>
      </c>
      <c r="F15" s="6" t="s">
        <v>116</v>
      </c>
      <c r="G15" s="19">
        <v>67.995</v>
      </c>
      <c r="H15" s="6">
        <v>8</v>
      </c>
      <c r="I15" s="8" t="s">
        <v>14</v>
      </c>
    </row>
    <row r="16" spans="1:9" ht="31.5" customHeight="1">
      <c r="A16" s="6">
        <v>13</v>
      </c>
      <c r="B16" s="6" t="s">
        <v>117</v>
      </c>
      <c r="C16" s="6" t="s">
        <v>100</v>
      </c>
      <c r="D16" s="6" t="s">
        <v>101</v>
      </c>
      <c r="E16" s="6">
        <f>VLOOKUP(B16,'[1]笔试成绩'!$D$4:$H$109,5,0)</f>
        <v>63.5</v>
      </c>
      <c r="F16" s="6" t="s">
        <v>118</v>
      </c>
      <c r="G16" s="19">
        <v>66.08500000000001</v>
      </c>
      <c r="H16" s="6">
        <v>9</v>
      </c>
      <c r="I16" s="8" t="s">
        <v>14</v>
      </c>
    </row>
    <row r="17" spans="1:9" ht="31.5" customHeight="1">
      <c r="A17" s="6">
        <v>14</v>
      </c>
      <c r="B17" s="6" t="s">
        <v>119</v>
      </c>
      <c r="C17" s="6" t="s">
        <v>100</v>
      </c>
      <c r="D17" s="6" t="s">
        <v>101</v>
      </c>
      <c r="E17" s="6">
        <f>VLOOKUP(B17,'[1]笔试成绩'!$D$4:$H$109,5,0)</f>
        <v>60.5</v>
      </c>
      <c r="F17" s="6" t="s">
        <v>120</v>
      </c>
      <c r="G17" s="19">
        <v>64.41499999999999</v>
      </c>
      <c r="H17" s="6">
        <v>10</v>
      </c>
      <c r="I17" s="8" t="s">
        <v>14</v>
      </c>
    </row>
    <row r="18" spans="1:9" ht="31.5" customHeight="1">
      <c r="A18" s="6">
        <v>15</v>
      </c>
      <c r="B18" s="6" t="s">
        <v>121</v>
      </c>
      <c r="C18" s="6" t="s">
        <v>100</v>
      </c>
      <c r="D18" s="6" t="s">
        <v>101</v>
      </c>
      <c r="E18" s="6">
        <f>VLOOKUP(B18,'[1]笔试成绩'!$D$4:$H$109,5,0)</f>
        <v>69.5</v>
      </c>
      <c r="F18" s="6" t="s">
        <v>122</v>
      </c>
      <c r="G18" s="19">
        <v>65.58500000000001</v>
      </c>
      <c r="H18" s="6">
        <v>11</v>
      </c>
      <c r="I18" s="8" t="s">
        <v>14</v>
      </c>
    </row>
    <row r="19" spans="1:9" ht="31.5" customHeight="1">
      <c r="A19" s="6">
        <v>16</v>
      </c>
      <c r="B19" s="6" t="s">
        <v>123</v>
      </c>
      <c r="C19" s="6" t="s">
        <v>100</v>
      </c>
      <c r="D19" s="6" t="s">
        <v>101</v>
      </c>
      <c r="E19" s="6">
        <f>VLOOKUP(B19,'[1]笔试成绩'!$D$4:$H$109,5,0)</f>
        <v>67.5</v>
      </c>
      <c r="F19" s="6" t="s">
        <v>92</v>
      </c>
      <c r="G19" s="19">
        <v>63.915</v>
      </c>
      <c r="H19" s="6">
        <v>12</v>
      </c>
      <c r="I19" s="8" t="s">
        <v>14</v>
      </c>
    </row>
    <row r="20" spans="1:9" ht="31.5" customHeight="1">
      <c r="A20" s="6">
        <v>17</v>
      </c>
      <c r="B20" s="6" t="s">
        <v>124</v>
      </c>
      <c r="C20" s="6" t="s">
        <v>100</v>
      </c>
      <c r="D20" s="6" t="s">
        <v>101</v>
      </c>
      <c r="E20" s="6">
        <f>VLOOKUP(B20,'[1]笔试成绩'!$D$4:$H$109,5,0)</f>
        <v>60.5</v>
      </c>
      <c r="F20" s="6" t="s">
        <v>125</v>
      </c>
      <c r="G20" s="19">
        <v>58.08</v>
      </c>
      <c r="H20" s="6">
        <v>13</v>
      </c>
      <c r="I20" s="19"/>
    </row>
    <row r="21" spans="1:9" ht="31.5" customHeight="1">
      <c r="A21" s="6">
        <v>18</v>
      </c>
      <c r="B21" s="6" t="s">
        <v>126</v>
      </c>
      <c r="C21" s="6" t="s">
        <v>100</v>
      </c>
      <c r="D21" s="6" t="s">
        <v>101</v>
      </c>
      <c r="E21" s="6">
        <f>VLOOKUP(B21,'[1]笔试成绩'!$D$4:$H$109,5,0)</f>
        <v>60</v>
      </c>
      <c r="F21" s="6" t="s">
        <v>35</v>
      </c>
      <c r="G21" s="19">
        <v>30</v>
      </c>
      <c r="H21" s="6">
        <v>14</v>
      </c>
      <c r="I21" s="19"/>
    </row>
  </sheetData>
  <sheetProtection/>
  <mergeCells count="2">
    <mergeCell ref="A1:I1"/>
    <mergeCell ref="A2:I2"/>
  </mergeCells>
  <printOptions/>
  <pageMargins left="0.7513888888888889" right="0.7513888888888889" top="1" bottom="1" header="0.5" footer="0.5"/>
  <pageSetup fitToHeight="1" fitToWidth="1" horizontalDpi="600" verticalDpi="6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M23" sqref="M23"/>
    </sheetView>
  </sheetViews>
  <sheetFormatPr defaultColWidth="9.140625" defaultRowHeight="12.75"/>
  <cols>
    <col min="1" max="1" width="8.28125" style="0" customWidth="1"/>
    <col min="2" max="2" width="23.7109375" style="0" customWidth="1"/>
    <col min="3" max="3" width="12.28125" style="0" customWidth="1"/>
    <col min="4" max="7" width="17.7109375" style="0" customWidth="1"/>
  </cols>
  <sheetData>
    <row r="1" spans="1:8" ht="34.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30" customHeight="1">
      <c r="A2" s="3">
        <v>43825</v>
      </c>
      <c r="B2" s="3"/>
      <c r="C2" s="3"/>
      <c r="D2" s="3"/>
      <c r="E2" s="3"/>
      <c r="F2" s="3"/>
      <c r="G2" s="3"/>
      <c r="H2" s="2"/>
    </row>
    <row r="3" spans="1:8" ht="31.5" customHeight="1">
      <c r="A3" s="4" t="s">
        <v>1</v>
      </c>
      <c r="B3" s="4" t="s">
        <v>84</v>
      </c>
      <c r="C3" s="4" t="s">
        <v>85</v>
      </c>
      <c r="D3" s="4" t="s">
        <v>86</v>
      </c>
      <c r="E3" s="5" t="s">
        <v>127</v>
      </c>
      <c r="F3" s="5" t="s">
        <v>8</v>
      </c>
      <c r="G3" s="5" t="s">
        <v>9</v>
      </c>
      <c r="H3" s="2"/>
    </row>
    <row r="4" spans="1:8" ht="31.5" customHeight="1">
      <c r="A4" s="6">
        <v>1</v>
      </c>
      <c r="B4" s="6" t="s">
        <v>128</v>
      </c>
      <c r="C4" s="6" t="s">
        <v>129</v>
      </c>
      <c r="D4" s="6" t="s">
        <v>130</v>
      </c>
      <c r="E4" s="7" t="s">
        <v>131</v>
      </c>
      <c r="F4" s="7">
        <v>1</v>
      </c>
      <c r="G4" s="8" t="s">
        <v>14</v>
      </c>
      <c r="H4" s="2"/>
    </row>
    <row r="5" spans="1:8" ht="31.5" customHeight="1">
      <c r="A5" s="6">
        <v>2</v>
      </c>
      <c r="B5" s="6" t="s">
        <v>132</v>
      </c>
      <c r="C5" s="6" t="s">
        <v>129</v>
      </c>
      <c r="D5" s="6" t="s">
        <v>130</v>
      </c>
      <c r="E5" s="7" t="s">
        <v>131</v>
      </c>
      <c r="F5" s="7">
        <v>2</v>
      </c>
      <c r="G5" s="8" t="s">
        <v>14</v>
      </c>
      <c r="H5" s="2"/>
    </row>
    <row r="6" spans="1:8" ht="31.5" customHeight="1">
      <c r="A6" s="6">
        <v>3</v>
      </c>
      <c r="B6" s="6" t="s">
        <v>133</v>
      </c>
      <c r="C6" s="6" t="s">
        <v>129</v>
      </c>
      <c r="D6" s="6" t="s">
        <v>130</v>
      </c>
      <c r="E6" s="7" t="s">
        <v>131</v>
      </c>
      <c r="F6" s="7">
        <v>3</v>
      </c>
      <c r="G6" s="8" t="s">
        <v>14</v>
      </c>
      <c r="H6" s="2"/>
    </row>
    <row r="7" spans="1:8" ht="31.5" customHeight="1">
      <c r="A7" s="6">
        <v>4</v>
      </c>
      <c r="B7" s="6" t="s">
        <v>134</v>
      </c>
      <c r="C7" s="6" t="s">
        <v>129</v>
      </c>
      <c r="D7" s="6" t="s">
        <v>130</v>
      </c>
      <c r="E7" s="7" t="s">
        <v>131</v>
      </c>
      <c r="F7" s="7">
        <v>4</v>
      </c>
      <c r="G7" s="8" t="s">
        <v>14</v>
      </c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范涛</cp:lastModifiedBy>
  <cp:lastPrinted>2019-12-26T03:45:57Z</cp:lastPrinted>
  <dcterms:created xsi:type="dcterms:W3CDTF">2019-12-26T06:26:14Z</dcterms:created>
  <dcterms:modified xsi:type="dcterms:W3CDTF">2019-12-26T09:08:37Z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