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300" windowWidth="15480" windowHeight="8595"/>
  </bookViews>
  <sheets>
    <sheet name="总成绩汇总表" sheetId="1" r:id="rId1"/>
  </sheets>
  <definedNames>
    <definedName name="_xlnm.Print_Titles" localSheetId="0">总成绩汇总表!$1:$3</definedName>
  </definedNames>
  <calcPr calcId="145621"/>
</workbook>
</file>

<file path=xl/calcChain.xml><?xml version="1.0" encoding="utf-8"?>
<calcChain xmlns="http://schemas.openxmlformats.org/spreadsheetml/2006/main">
  <c r="G12" i="1" l="1"/>
  <c r="G4" i="1"/>
  <c r="G5" i="1"/>
  <c r="G6" i="1"/>
  <c r="G11" i="1"/>
  <c r="G8" i="1"/>
  <c r="G7" i="1"/>
  <c r="G10" i="1"/>
  <c r="G9" i="1"/>
</calcChain>
</file>

<file path=xl/sharedStrings.xml><?xml version="1.0" encoding="utf-8"?>
<sst xmlns="http://schemas.openxmlformats.org/spreadsheetml/2006/main" count="101" uniqueCount="67">
  <si>
    <t>序号</t>
  </si>
  <si>
    <t>4</t>
  </si>
  <si>
    <t>5</t>
  </si>
  <si>
    <t>总成绩</t>
    <phoneticPr fontId="1" type="noConversion"/>
  </si>
  <si>
    <t>8</t>
  </si>
  <si>
    <t>11</t>
  </si>
  <si>
    <t>9</t>
  </si>
  <si>
    <t>10</t>
  </si>
  <si>
    <t>6</t>
  </si>
  <si>
    <t>7</t>
  </si>
  <si>
    <t>深圳市优才人力资源有限公司公开招聘聘员（派遣至平湖街道）总成绩汇总表</t>
    <phoneticPr fontId="1" type="noConversion"/>
  </si>
  <si>
    <t>网格信息员</t>
  </si>
  <si>
    <t>PH001</t>
    <phoneticPr fontId="5" type="noConversion"/>
  </si>
  <si>
    <t>PH002</t>
    <phoneticPr fontId="5" type="noConversion"/>
  </si>
  <si>
    <t>职位编号</t>
    <phoneticPr fontId="1" type="noConversion"/>
  </si>
  <si>
    <t xml:space="preserve">职位名称 </t>
    <phoneticPr fontId="1" type="noConversion"/>
  </si>
  <si>
    <t>★</t>
    <phoneticPr fontId="1" type="noConversion"/>
  </si>
  <si>
    <t>★</t>
    <phoneticPr fontId="1" type="noConversion"/>
  </si>
  <si>
    <t>身份证号后七位</t>
    <phoneticPr fontId="1" type="noConversion"/>
  </si>
  <si>
    <t>排名</t>
    <phoneticPr fontId="1" type="noConversion"/>
  </si>
  <si>
    <t>放弃</t>
    <phoneticPr fontId="1" type="noConversion"/>
  </si>
  <si>
    <t>78.20</t>
    <phoneticPr fontId="7" type="noConversion"/>
  </si>
  <si>
    <t>72.93</t>
    <phoneticPr fontId="5" type="noConversion"/>
  </si>
  <si>
    <t>70.50</t>
    <phoneticPr fontId="7" type="noConversion"/>
  </si>
  <si>
    <t>63.50</t>
    <phoneticPr fontId="7" type="noConversion"/>
  </si>
  <si>
    <t>63.10</t>
    <phoneticPr fontId="7" type="noConversion"/>
  </si>
  <si>
    <t>63.00</t>
    <phoneticPr fontId="7" type="noConversion"/>
  </si>
  <si>
    <t>61.10</t>
    <phoneticPr fontId="7" type="noConversion"/>
  </si>
  <si>
    <t>60.20</t>
    <phoneticPr fontId="5" type="noConversion"/>
  </si>
  <si>
    <t>60.00</t>
    <phoneticPr fontId="7" type="noConversion"/>
  </si>
  <si>
    <t>缺考</t>
    <phoneticPr fontId="5" type="noConversion"/>
  </si>
  <si>
    <t>笔试成绩
（50%）</t>
    <phoneticPr fontId="1" type="noConversion"/>
  </si>
  <si>
    <t>面试成绩
（50%）</t>
    <phoneticPr fontId="1" type="noConversion"/>
  </si>
  <si>
    <t>0200026</t>
  </si>
  <si>
    <t>0201228</t>
  </si>
  <si>
    <t>1015623</t>
  </si>
  <si>
    <t>8255121</t>
  </si>
  <si>
    <t>1021077</t>
  </si>
  <si>
    <t>221111X</t>
  </si>
  <si>
    <t>2041152</t>
  </si>
  <si>
    <t>9103014</t>
  </si>
  <si>
    <t>6044696</t>
  </si>
  <si>
    <t>7201515</t>
  </si>
  <si>
    <t>0036522</t>
  </si>
  <si>
    <t>/</t>
    <phoneticPr fontId="1" type="noConversion"/>
  </si>
  <si>
    <t>/</t>
    <phoneticPr fontId="1" type="noConversion"/>
  </si>
  <si>
    <t>入围体检标识人员</t>
    <phoneticPr fontId="7" type="noConversion"/>
  </si>
  <si>
    <t>1</t>
    <phoneticPr fontId="1" type="noConversion"/>
  </si>
  <si>
    <t>2</t>
    <phoneticPr fontId="1" type="noConversion"/>
  </si>
  <si>
    <t>3</t>
    <phoneticPr fontId="1" type="noConversion"/>
  </si>
  <si>
    <t>77.20</t>
    <phoneticPr fontId="5" type="noConversion"/>
  </si>
  <si>
    <t>68.80</t>
    <phoneticPr fontId="5" type="noConversion"/>
  </si>
  <si>
    <t>74.20</t>
    <phoneticPr fontId="5" type="noConversion"/>
  </si>
  <si>
    <t>76.00</t>
    <phoneticPr fontId="5" type="noConversion"/>
  </si>
  <si>
    <t>70.80</t>
    <phoneticPr fontId="5" type="noConversion"/>
  </si>
  <si>
    <t>73.80</t>
    <phoneticPr fontId="5" type="noConversion"/>
  </si>
  <si>
    <t>73.40</t>
    <phoneticPr fontId="5" type="noConversion"/>
  </si>
  <si>
    <t>合格</t>
    <phoneticPr fontId="1" type="noConversion"/>
  </si>
  <si>
    <t>面试成绩</t>
  </si>
  <si>
    <t>体能成绩</t>
    <phoneticPr fontId="7" type="noConversion"/>
  </si>
  <si>
    <t>综合评定总成绩</t>
    <phoneticPr fontId="7" type="noConversion"/>
  </si>
  <si>
    <t>消防车驾驶员</t>
  </si>
  <si>
    <t>1</t>
    <phoneticPr fontId="1" type="noConversion"/>
  </si>
  <si>
    <t>/</t>
    <phoneticPr fontId="1" type="noConversion"/>
  </si>
  <si>
    <t>/</t>
    <phoneticPr fontId="1" type="noConversion"/>
  </si>
  <si>
    <t>备注：面试分数合格线为60分。面试合格的考生，总成绩＝笔试*50%+面试*50%从高到低排序，按照拟招职位人数的1:1确定为体检人选。</t>
    <phoneticPr fontId="1" type="noConversion"/>
  </si>
  <si>
    <t>　　　　　　　　　　　　　　　　　　　　　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</si>
</sst>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_ "/>
    <numFmt numFmtId="178" formatCode="0_);[Red]\(0\)"/>
    <numFmt numFmtId="179" formatCode="0_ "/>
  </numFmts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Arial"/>
      <family val="2"/>
    </font>
    <font>
      <sz val="9"/>
      <name val="宋体"/>
      <family val="3"/>
      <charset val="134"/>
    </font>
    <font>
      <b/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Arial"/>
      <family val="2"/>
    </font>
    <font>
      <sz val="12"/>
      <color theme="1"/>
      <name val="宋体"/>
      <family val="2"/>
      <charset val="134"/>
      <scheme val="minor"/>
    </font>
    <font>
      <sz val="11"/>
      <color theme="1"/>
      <name val="Arial"/>
      <family val="2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7"/>
  <sheetViews>
    <sheetView tabSelected="1" zoomScale="85" zoomScaleNormal="85" workbookViewId="0">
      <selection activeCell="G27" sqref="G27"/>
    </sheetView>
  </sheetViews>
  <sheetFormatPr defaultColWidth="8.875" defaultRowHeight="13.5" x14ac:dyDescent="0.15"/>
  <cols>
    <col min="1" max="1" width="6.5" style="3" customWidth="1"/>
    <col min="2" max="2" width="12.75" style="3" customWidth="1"/>
    <col min="3" max="3" width="15.375" style="3" customWidth="1"/>
    <col min="4" max="4" width="16.125" style="10" customWidth="1"/>
    <col min="5" max="6" width="13.375" style="4" customWidth="1"/>
    <col min="7" max="7" width="13.625" style="10" customWidth="1"/>
    <col min="8" max="8" width="13.5" style="14" customWidth="1"/>
    <col min="9" max="9" width="15.75" style="3" customWidth="1"/>
    <col min="10" max="16384" width="8.875" style="3"/>
  </cols>
  <sheetData>
    <row r="1" spans="1:9" ht="31.15" customHeight="1" x14ac:dyDescent="0.15">
      <c r="A1" s="26" t="s">
        <v>10</v>
      </c>
      <c r="B1" s="26"/>
      <c r="C1" s="26"/>
      <c r="D1" s="26"/>
      <c r="E1" s="26"/>
      <c r="F1" s="26"/>
      <c r="G1" s="26"/>
      <c r="H1" s="26"/>
      <c r="I1" s="26"/>
    </row>
    <row r="2" spans="1:9" ht="25.5" customHeight="1" x14ac:dyDescent="0.15">
      <c r="A2" s="27" t="s">
        <v>66</v>
      </c>
      <c r="B2" s="27"/>
      <c r="C2" s="27"/>
      <c r="D2" s="27"/>
      <c r="E2" s="27"/>
      <c r="F2" s="27"/>
      <c r="G2" s="27"/>
      <c r="H2" s="27"/>
      <c r="I2" s="27"/>
    </row>
    <row r="3" spans="1:9" s="9" customFormat="1" ht="45.75" customHeight="1" x14ac:dyDescent="0.15">
      <c r="A3" s="5" t="s">
        <v>0</v>
      </c>
      <c r="B3" s="5" t="s">
        <v>14</v>
      </c>
      <c r="C3" s="5" t="s">
        <v>15</v>
      </c>
      <c r="D3" s="11" t="s">
        <v>18</v>
      </c>
      <c r="E3" s="7" t="s">
        <v>31</v>
      </c>
      <c r="F3" s="7" t="s">
        <v>32</v>
      </c>
      <c r="G3" s="6" t="s">
        <v>3</v>
      </c>
      <c r="H3" s="12" t="s">
        <v>19</v>
      </c>
      <c r="I3" s="8" t="s">
        <v>46</v>
      </c>
    </row>
    <row r="4" spans="1:9" s="16" customFormat="1" ht="20.45" customHeight="1" x14ac:dyDescent="0.15">
      <c r="A4" s="1" t="s">
        <v>47</v>
      </c>
      <c r="B4" s="15" t="s">
        <v>12</v>
      </c>
      <c r="C4" s="17" t="s">
        <v>11</v>
      </c>
      <c r="D4" s="18" t="s">
        <v>34</v>
      </c>
      <c r="E4" s="19" t="s">
        <v>22</v>
      </c>
      <c r="F4" s="19" t="s">
        <v>50</v>
      </c>
      <c r="G4" s="2">
        <f t="shared" ref="G4:G11" si="0">E4*50%+F4*50%</f>
        <v>75.064999999999998</v>
      </c>
      <c r="H4" s="13">
        <v>1</v>
      </c>
      <c r="I4" s="17" t="s">
        <v>17</v>
      </c>
    </row>
    <row r="5" spans="1:9" s="16" customFormat="1" ht="20.45" customHeight="1" x14ac:dyDescent="0.15">
      <c r="A5" s="1" t="s">
        <v>48</v>
      </c>
      <c r="B5" s="15" t="s">
        <v>12</v>
      </c>
      <c r="C5" s="17" t="s">
        <v>11</v>
      </c>
      <c r="D5" s="18" t="s">
        <v>35</v>
      </c>
      <c r="E5" s="19" t="s">
        <v>23</v>
      </c>
      <c r="F5" s="19" t="s">
        <v>51</v>
      </c>
      <c r="G5" s="2">
        <f t="shared" si="0"/>
        <v>69.650000000000006</v>
      </c>
      <c r="H5" s="13">
        <v>2</v>
      </c>
      <c r="I5" s="17" t="s">
        <v>16</v>
      </c>
    </row>
    <row r="6" spans="1:9" s="16" customFormat="1" ht="20.45" customHeight="1" x14ac:dyDescent="0.15">
      <c r="A6" s="1" t="s">
        <v>49</v>
      </c>
      <c r="B6" s="15" t="s">
        <v>12</v>
      </c>
      <c r="C6" s="17" t="s">
        <v>11</v>
      </c>
      <c r="D6" s="18" t="s">
        <v>36</v>
      </c>
      <c r="E6" s="19" t="s">
        <v>24</v>
      </c>
      <c r="F6" s="19" t="s">
        <v>52</v>
      </c>
      <c r="G6" s="2">
        <f t="shared" si="0"/>
        <v>68.849999999999994</v>
      </c>
      <c r="H6" s="13">
        <v>3</v>
      </c>
      <c r="I6" s="17" t="s">
        <v>17</v>
      </c>
    </row>
    <row r="7" spans="1:9" s="16" customFormat="1" ht="20.45" customHeight="1" x14ac:dyDescent="0.15">
      <c r="A7" s="1" t="s">
        <v>1</v>
      </c>
      <c r="B7" s="15" t="s">
        <v>12</v>
      </c>
      <c r="C7" s="17" t="s">
        <v>11</v>
      </c>
      <c r="D7" s="18" t="s">
        <v>39</v>
      </c>
      <c r="E7" s="19" t="s">
        <v>27</v>
      </c>
      <c r="F7" s="19" t="s">
        <v>53</v>
      </c>
      <c r="G7" s="2">
        <f>E7*50%+F7*50%</f>
        <v>68.55</v>
      </c>
      <c r="H7" s="13">
        <v>4</v>
      </c>
      <c r="I7" s="17" t="s">
        <v>16</v>
      </c>
    </row>
    <row r="8" spans="1:9" s="16" customFormat="1" ht="20.45" customHeight="1" x14ac:dyDescent="0.15">
      <c r="A8" s="1" t="s">
        <v>2</v>
      </c>
      <c r="B8" s="15" t="s">
        <v>12</v>
      </c>
      <c r="C8" s="17" t="s">
        <v>11</v>
      </c>
      <c r="D8" s="18" t="s">
        <v>38</v>
      </c>
      <c r="E8" s="19" t="s">
        <v>26</v>
      </c>
      <c r="F8" s="19" t="s">
        <v>54</v>
      </c>
      <c r="G8" s="2">
        <f>E8*50%+F8*50%</f>
        <v>66.900000000000006</v>
      </c>
      <c r="H8" s="13">
        <v>5</v>
      </c>
      <c r="I8" s="17" t="s">
        <v>17</v>
      </c>
    </row>
    <row r="9" spans="1:9" s="16" customFormat="1" ht="20.45" customHeight="1" x14ac:dyDescent="0.15">
      <c r="A9" s="1" t="s">
        <v>8</v>
      </c>
      <c r="B9" s="15" t="s">
        <v>12</v>
      </c>
      <c r="C9" s="17" t="s">
        <v>11</v>
      </c>
      <c r="D9" s="18" t="s">
        <v>41</v>
      </c>
      <c r="E9" s="19" t="s">
        <v>29</v>
      </c>
      <c r="F9" s="19" t="s">
        <v>55</v>
      </c>
      <c r="G9" s="2">
        <f>E9*50%+F9*50%</f>
        <v>66.900000000000006</v>
      </c>
      <c r="H9" s="13">
        <v>5</v>
      </c>
      <c r="I9" s="17" t="s">
        <v>16</v>
      </c>
    </row>
    <row r="10" spans="1:9" s="16" customFormat="1" ht="20.45" customHeight="1" x14ac:dyDescent="0.15">
      <c r="A10" s="1" t="s">
        <v>9</v>
      </c>
      <c r="B10" s="15" t="s">
        <v>12</v>
      </c>
      <c r="C10" s="17" t="s">
        <v>11</v>
      </c>
      <c r="D10" s="18" t="s">
        <v>40</v>
      </c>
      <c r="E10" s="19" t="s">
        <v>28</v>
      </c>
      <c r="F10" s="19" t="s">
        <v>56</v>
      </c>
      <c r="G10" s="2">
        <f>E10*50%+F10*50%</f>
        <v>66.800000000000011</v>
      </c>
      <c r="H10" s="13">
        <v>7</v>
      </c>
      <c r="I10" s="17"/>
    </row>
    <row r="11" spans="1:9" s="16" customFormat="1" ht="20.45" customHeight="1" x14ac:dyDescent="0.15">
      <c r="A11" s="1" t="s">
        <v>4</v>
      </c>
      <c r="B11" s="15" t="s">
        <v>12</v>
      </c>
      <c r="C11" s="17" t="s">
        <v>11</v>
      </c>
      <c r="D11" s="18" t="s">
        <v>37</v>
      </c>
      <c r="E11" s="19" t="s">
        <v>25</v>
      </c>
      <c r="F11" s="19" t="s">
        <v>51</v>
      </c>
      <c r="G11" s="2">
        <f t="shared" si="0"/>
        <v>65.95</v>
      </c>
      <c r="H11" s="13">
        <v>8</v>
      </c>
      <c r="I11" s="17"/>
    </row>
    <row r="12" spans="1:9" s="16" customFormat="1" ht="20.45" customHeight="1" x14ac:dyDescent="0.15">
      <c r="A12" s="1" t="s">
        <v>6</v>
      </c>
      <c r="B12" s="15" t="s">
        <v>12</v>
      </c>
      <c r="C12" s="17" t="s">
        <v>11</v>
      </c>
      <c r="D12" s="18" t="s">
        <v>33</v>
      </c>
      <c r="E12" s="19" t="s">
        <v>21</v>
      </c>
      <c r="F12" s="2" t="s">
        <v>20</v>
      </c>
      <c r="G12" s="2">
        <f>E12*50%</f>
        <v>39.1</v>
      </c>
      <c r="H12" s="13">
        <v>9</v>
      </c>
      <c r="I12" s="17"/>
    </row>
    <row r="13" spans="1:9" s="16" customFormat="1" ht="20.45" customHeight="1" x14ac:dyDescent="0.15">
      <c r="A13" s="1" t="s">
        <v>7</v>
      </c>
      <c r="B13" s="15" t="s">
        <v>12</v>
      </c>
      <c r="C13" s="17" t="s">
        <v>11</v>
      </c>
      <c r="D13" s="18" t="s">
        <v>42</v>
      </c>
      <c r="E13" s="19" t="s">
        <v>30</v>
      </c>
      <c r="F13" s="2" t="s">
        <v>44</v>
      </c>
      <c r="G13" s="2" t="s">
        <v>63</v>
      </c>
      <c r="H13" s="13">
        <v>10</v>
      </c>
      <c r="I13" s="17"/>
    </row>
    <row r="14" spans="1:9" s="16" customFormat="1" ht="20.45" customHeight="1" x14ac:dyDescent="0.15">
      <c r="A14" s="1" t="s">
        <v>5</v>
      </c>
      <c r="B14" s="15" t="s">
        <v>12</v>
      </c>
      <c r="C14" s="17" t="s">
        <v>11</v>
      </c>
      <c r="D14" s="18" t="s">
        <v>43</v>
      </c>
      <c r="E14" s="19" t="s">
        <v>30</v>
      </c>
      <c r="F14" s="2" t="s">
        <v>45</v>
      </c>
      <c r="G14" s="2" t="s">
        <v>64</v>
      </c>
      <c r="H14" s="13">
        <v>11</v>
      </c>
      <c r="I14" s="17"/>
    </row>
    <row r="15" spans="1:9" s="16" customFormat="1" ht="35.25" customHeight="1" x14ac:dyDescent="0.15">
      <c r="A15" s="5" t="s">
        <v>0</v>
      </c>
      <c r="B15" s="5" t="s">
        <v>14</v>
      </c>
      <c r="C15" s="5" t="s">
        <v>15</v>
      </c>
      <c r="D15" s="11" t="s">
        <v>18</v>
      </c>
      <c r="E15" s="22" t="s">
        <v>59</v>
      </c>
      <c r="F15" s="23" t="s">
        <v>58</v>
      </c>
      <c r="G15" s="24" t="s">
        <v>60</v>
      </c>
      <c r="H15" s="12" t="s">
        <v>19</v>
      </c>
      <c r="I15" s="8" t="s">
        <v>46</v>
      </c>
    </row>
    <row r="16" spans="1:9" s="16" customFormat="1" ht="31.5" customHeight="1" x14ac:dyDescent="0.15">
      <c r="A16" s="1" t="s">
        <v>62</v>
      </c>
      <c r="B16" s="15" t="s">
        <v>13</v>
      </c>
      <c r="C16" s="17" t="s">
        <v>61</v>
      </c>
      <c r="D16" s="18">
        <v>5124811</v>
      </c>
      <c r="E16" s="20" t="s">
        <v>57</v>
      </c>
      <c r="F16" s="21" t="s">
        <v>57</v>
      </c>
      <c r="G16" s="25">
        <v>1</v>
      </c>
      <c r="H16" s="13">
        <v>1</v>
      </c>
      <c r="I16" s="17" t="s">
        <v>16</v>
      </c>
    </row>
    <row r="17" spans="1:9" ht="41.25" customHeight="1" x14ac:dyDescent="0.15">
      <c r="A17" s="28" t="s">
        <v>65</v>
      </c>
      <c r="B17" s="28"/>
      <c r="C17" s="28"/>
      <c r="D17" s="28"/>
      <c r="E17" s="28"/>
      <c r="F17" s="28"/>
      <c r="G17" s="28"/>
      <c r="H17" s="28"/>
      <c r="I17" s="28"/>
    </row>
  </sheetData>
  <sortState ref="A3:O144">
    <sortCondition descending="1" ref="G3:G144"/>
  </sortState>
  <mergeCells count="3">
    <mergeCell ref="A1:I1"/>
    <mergeCell ref="A2:I2"/>
    <mergeCell ref="A17:I17"/>
  </mergeCells>
  <phoneticPr fontId="1" type="noConversion"/>
  <pageMargins left="0.70866141732283472" right="0.70866141732283472" top="0.59055118110236227" bottom="0.59055118110236227" header="0.31496062992125984" footer="0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总成绩汇总表</vt:lpstr>
      <vt:lpstr>总成绩汇总表!Print_Titles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2019-08-09T04:48:11Z</cp:lastPrinted>
  <dcterms:created xsi:type="dcterms:W3CDTF">2018-08-30T01:48:13Z</dcterms:created>
  <dcterms:modified xsi:type="dcterms:W3CDTF">2019-08-09T05:04:20Z</dcterms:modified>
</cp:coreProperties>
</file>