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笔试成绩" sheetId="9" r:id="rId1"/>
  </sheets>
  <definedNames>
    <definedName name="_xlnm._FilterDatabase" localSheetId="0" hidden="1">笔试成绩!$A$3:$H$12</definedName>
    <definedName name="_xlnm.Print_Titles" localSheetId="0">笔试成绩!$1:$3</definedName>
  </definedNames>
  <calcPr calcId="144525" concurrentCalc="0"/>
</workbook>
</file>

<file path=xl/sharedStrings.xml><?xml version="1.0" encoding="utf-8"?>
<sst xmlns="http://schemas.openxmlformats.org/spreadsheetml/2006/main" count="52" uniqueCount="35">
  <si>
    <t>深圳市优才人力资源有限公司公开招聘聘员
（派遣至宝龙街道）成绩汇总表</t>
  </si>
  <si>
    <t xml:space="preserve">                                         面试时间：2019年8月1日</t>
  </si>
  <si>
    <t>排序</t>
  </si>
  <si>
    <t>身份证号</t>
  </si>
  <si>
    <t>职位名称</t>
  </si>
  <si>
    <t>职位编号</t>
  </si>
  <si>
    <t>笔试总成绩</t>
  </si>
  <si>
    <t>面试成绩</t>
  </si>
  <si>
    <t>总成绩</t>
  </si>
  <si>
    <t>备注</t>
  </si>
  <si>
    <t>1</t>
  </si>
  <si>
    <t>441621****3012</t>
  </si>
  <si>
    <t>综合写作员</t>
  </si>
  <si>
    <t>8</t>
  </si>
  <si>
    <t>★</t>
  </si>
  <si>
    <t>2</t>
  </si>
  <si>
    <t>421181****0082</t>
  </si>
  <si>
    <t>64.33</t>
  </si>
  <si>
    <t>3</t>
  </si>
  <si>
    <t>441424****0592</t>
  </si>
  <si>
    <t>57.34</t>
  </si>
  <si>
    <t>4</t>
  </si>
  <si>
    <t>431103****1601</t>
  </si>
  <si>
    <t>57.33</t>
  </si>
  <si>
    <t>5</t>
  </si>
  <si>
    <t>441523****6821</t>
  </si>
  <si>
    <t>59.34</t>
  </si>
  <si>
    <t>6</t>
  </si>
  <si>
    <t>432503****0632</t>
  </si>
  <si>
    <t>58.34</t>
  </si>
  <si>
    <t>7</t>
  </si>
  <si>
    <t>362429****032X</t>
  </si>
  <si>
    <t>431225****0053</t>
  </si>
  <si>
    <t>缺考</t>
  </si>
  <si>
    <t>备注：面试成绩不合格者，不予以录取。</t>
  </si>
</sst>
</file>

<file path=xl/styles.xml><?xml version="1.0" encoding="utf-8"?>
<styleSheet xmlns="http://schemas.openxmlformats.org/spreadsheetml/2006/main">
  <numFmts count="5">
    <numFmt numFmtId="176" formatCode="0.00_);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2"/>
  <sheetViews>
    <sheetView tabSelected="1" workbookViewId="0">
      <selection activeCell="E24" sqref="E24"/>
    </sheetView>
  </sheetViews>
  <sheetFormatPr defaultColWidth="9" defaultRowHeight="13.5" outlineLevelCol="7"/>
  <cols>
    <col min="1" max="1" width="5.875" style="1" customWidth="1"/>
    <col min="2" max="2" width="16" style="2" customWidth="1"/>
    <col min="3" max="3" width="12.125" style="1" customWidth="1"/>
    <col min="4" max="4" width="11.625" style="1" customWidth="1"/>
    <col min="5" max="7" width="13.5" style="3" customWidth="1"/>
    <col min="8" max="16384" width="9" style="1"/>
  </cols>
  <sheetData>
    <row r="1" ht="55.5" customHeight="1" spans="1:8">
      <c r="A1" s="4" t="s">
        <v>0</v>
      </c>
      <c r="B1" s="5"/>
      <c r="C1" s="4"/>
      <c r="D1" s="4"/>
      <c r="E1" s="4"/>
      <c r="F1" s="4"/>
      <c r="G1" s="4"/>
      <c r="H1" s="4"/>
    </row>
    <row r="2" ht="18.75" customHeight="1" spans="1:8">
      <c r="A2" s="6" t="s">
        <v>1</v>
      </c>
      <c r="B2" s="7"/>
      <c r="C2" s="6"/>
      <c r="D2" s="6"/>
      <c r="E2" s="6"/>
      <c r="F2" s="6"/>
      <c r="G2" s="6"/>
      <c r="H2" s="6"/>
    </row>
    <row r="3" ht="24.7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ht="24.75" customHeight="1" spans="1:8">
      <c r="A4" s="8" t="s">
        <v>10</v>
      </c>
      <c r="B4" s="11" t="s">
        <v>11</v>
      </c>
      <c r="C4" s="8" t="s">
        <v>12</v>
      </c>
      <c r="D4" s="8" t="s">
        <v>13</v>
      </c>
      <c r="E4" s="9">
        <v>80.8</v>
      </c>
      <c r="F4" s="9">
        <v>62.67</v>
      </c>
      <c r="G4" s="9">
        <f>E4*0.6+F4*0.4</f>
        <v>73.548</v>
      </c>
      <c r="H4" s="12" t="s">
        <v>14</v>
      </c>
    </row>
    <row r="5" ht="24.75" customHeight="1" spans="1:8">
      <c r="A5" s="8" t="s">
        <v>15</v>
      </c>
      <c r="B5" s="11" t="s">
        <v>16</v>
      </c>
      <c r="C5" s="8" t="s">
        <v>12</v>
      </c>
      <c r="D5" s="8" t="s">
        <v>13</v>
      </c>
      <c r="E5" s="9">
        <v>78</v>
      </c>
      <c r="F5" s="13" t="s">
        <v>17</v>
      </c>
      <c r="G5" s="9">
        <f t="shared" ref="G5:G11" si="0">E5*0.6+F5*0.4</f>
        <v>72.532</v>
      </c>
      <c r="H5" s="12" t="s">
        <v>14</v>
      </c>
    </row>
    <row r="6" ht="24.75" customHeight="1" spans="1:8">
      <c r="A6" s="8" t="s">
        <v>18</v>
      </c>
      <c r="B6" s="11" t="s">
        <v>19</v>
      </c>
      <c r="C6" s="8" t="s">
        <v>12</v>
      </c>
      <c r="D6" s="8" t="s">
        <v>13</v>
      </c>
      <c r="E6" s="9">
        <v>77.9333333333333</v>
      </c>
      <c r="F6" s="13" t="s">
        <v>20</v>
      </c>
      <c r="G6" s="9">
        <f t="shared" si="0"/>
        <v>69.696</v>
      </c>
      <c r="H6" s="12"/>
    </row>
    <row r="7" ht="24.75" customHeight="1" spans="1:8">
      <c r="A7" s="8" t="s">
        <v>21</v>
      </c>
      <c r="B7" s="11" t="s">
        <v>22</v>
      </c>
      <c r="C7" s="8" t="s">
        <v>12</v>
      </c>
      <c r="D7" s="8" t="s">
        <v>13</v>
      </c>
      <c r="E7" s="9">
        <v>75.5666666666667</v>
      </c>
      <c r="F7" s="13" t="s">
        <v>23</v>
      </c>
      <c r="G7" s="9">
        <f t="shared" si="0"/>
        <v>68.272</v>
      </c>
      <c r="H7" s="12"/>
    </row>
    <row r="8" ht="24.75" customHeight="1" spans="1:8">
      <c r="A8" s="8" t="s">
        <v>24</v>
      </c>
      <c r="B8" s="11" t="s">
        <v>25</v>
      </c>
      <c r="C8" s="8" t="s">
        <v>12</v>
      </c>
      <c r="D8" s="8" t="s">
        <v>13</v>
      </c>
      <c r="E8" s="9">
        <v>70.1</v>
      </c>
      <c r="F8" s="13" t="s">
        <v>26</v>
      </c>
      <c r="G8" s="9">
        <f t="shared" si="0"/>
        <v>65.796</v>
      </c>
      <c r="H8" s="12"/>
    </row>
    <row r="9" ht="24.75" customHeight="1" spans="1:8">
      <c r="A9" s="8" t="s">
        <v>27</v>
      </c>
      <c r="B9" s="11" t="s">
        <v>28</v>
      </c>
      <c r="C9" s="8" t="s">
        <v>12</v>
      </c>
      <c r="D9" s="8" t="s">
        <v>13</v>
      </c>
      <c r="E9" s="9">
        <v>69.5666666666667</v>
      </c>
      <c r="F9" s="13" t="s">
        <v>29</v>
      </c>
      <c r="G9" s="9">
        <f t="shared" si="0"/>
        <v>65.076</v>
      </c>
      <c r="H9" s="12"/>
    </row>
    <row r="10" ht="24.75" customHeight="1" spans="1:8">
      <c r="A10" s="8" t="s">
        <v>30</v>
      </c>
      <c r="B10" s="11" t="s">
        <v>31</v>
      </c>
      <c r="C10" s="8" t="s">
        <v>12</v>
      </c>
      <c r="D10" s="8" t="s">
        <v>13</v>
      </c>
      <c r="E10" s="9">
        <v>66.7666666666667</v>
      </c>
      <c r="F10" s="13" t="s">
        <v>20</v>
      </c>
      <c r="G10" s="9">
        <f t="shared" si="0"/>
        <v>62.996</v>
      </c>
      <c r="H10" s="12"/>
    </row>
    <row r="11" ht="24.75" customHeight="1" spans="1:8">
      <c r="A11" s="8" t="s">
        <v>13</v>
      </c>
      <c r="B11" s="11" t="s">
        <v>32</v>
      </c>
      <c r="C11" s="8" t="s">
        <v>12</v>
      </c>
      <c r="D11" s="8" t="s">
        <v>13</v>
      </c>
      <c r="E11" s="9">
        <v>72.2333333333333</v>
      </c>
      <c r="F11" s="9" t="s">
        <v>33</v>
      </c>
      <c r="G11" s="9">
        <f>E11*0.6</f>
        <v>43.34</v>
      </c>
      <c r="H11" s="12"/>
    </row>
    <row r="12" ht="24.75" customHeight="1" spans="1:8">
      <c r="A12" s="14" t="s">
        <v>34</v>
      </c>
      <c r="B12" s="15"/>
      <c r="C12" s="15"/>
      <c r="D12" s="15"/>
      <c r="E12" s="15"/>
      <c r="F12" s="16"/>
      <c r="G12" s="15"/>
      <c r="H12" s="17"/>
    </row>
  </sheetData>
  <sortState ref="B2:AA24">
    <sortCondition ref="D2:D24"/>
  </sortState>
  <mergeCells count="3">
    <mergeCell ref="A1:H1"/>
    <mergeCell ref="A2:H2"/>
    <mergeCell ref="A12:H12"/>
  </mergeCells>
  <printOptions horizontalCentered="1"/>
  <pageMargins left="0.196527777777778" right="0.196527777777778" top="0.747916666666667" bottom="0.393055555555556" header="0.314583333333333" footer="0.314583333333333"/>
  <pageSetup paperSize="9" orientation="portrait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丘东江</cp:lastModifiedBy>
  <dcterms:created xsi:type="dcterms:W3CDTF">2006-09-13T11:21:00Z</dcterms:created>
  <cp:lastPrinted>2019-06-28T06:51:00Z</cp:lastPrinted>
  <dcterms:modified xsi:type="dcterms:W3CDTF">2019-08-05T08:17:48Z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