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tabRatio="765" activeTab="5"/>
  </bookViews>
  <sheets>
    <sheet name="（YS001）组织员" sheetId="26" r:id="rId1"/>
    <sheet name="（YS002）街道综合聘员" sheetId="28" r:id="rId2"/>
    <sheet name="（YS003）街道综合聘员" sheetId="30" r:id="rId3"/>
    <sheet name="(YS004)社区综合聘员" sheetId="31" r:id="rId4"/>
    <sheet name="(YS005)安全巡查员" sheetId="32" r:id="rId5"/>
    <sheet name="（YS006）工会工作者" sheetId="33" r:id="rId6"/>
  </sheets>
  <definedNames>
    <definedName name="_xlnm._FilterDatabase" localSheetId="0" hidden="1">'（YS001）组织员'!$A$2:$J$2</definedName>
    <definedName name="_xlnm._FilterDatabase" localSheetId="1" hidden="1">'（YS002）街道综合聘员'!$C$1:$C$12</definedName>
    <definedName name="_xlnm._FilterDatabase" localSheetId="2" hidden="1">'（YS003）街道综合聘员'!$A$2:$J$5</definedName>
    <definedName name="_xlnm._FilterDatabase" localSheetId="3" hidden="1">'(YS004)社区综合聘员'!$H$1:$H$37</definedName>
    <definedName name="_xlnm.Print_Area" localSheetId="1">'（YS002）街道综合聘员'!$A$1:$J$45</definedName>
    <definedName name="_xlnm.Print_Area" localSheetId="2">'（YS003）街道综合聘员'!$A$1:$J$5</definedName>
    <definedName name="_xlnm.Print_Titles" localSheetId="0">'（YS001）组织员'!$2:$2</definedName>
    <definedName name="_xlnm.Print_Titles" localSheetId="2">'（YS003）街道综合聘员'!$2:$2</definedName>
  </definedNames>
  <calcPr calcId="145621"/>
</workbook>
</file>

<file path=xl/calcChain.xml><?xml version="1.0" encoding="utf-8"?>
<calcChain xmlns="http://schemas.openxmlformats.org/spreadsheetml/2006/main">
  <c r="H4" i="31" l="1"/>
  <c r="H5" i="31"/>
  <c r="H7" i="31"/>
  <c r="H6" i="31"/>
  <c r="H9" i="31"/>
  <c r="H11" i="31"/>
  <c r="H8" i="31"/>
  <c r="H12" i="31"/>
  <c r="H10" i="31"/>
  <c r="H13" i="31"/>
  <c r="H3" i="31"/>
  <c r="H5" i="28"/>
  <c r="H4" i="28"/>
  <c r="H7" i="28"/>
  <c r="H6" i="28"/>
  <c r="H8" i="28"/>
  <c r="H10" i="28"/>
  <c r="H9" i="28"/>
  <c r="H11" i="28"/>
  <c r="H3" i="28"/>
  <c r="H3" i="32"/>
  <c r="H4" i="32"/>
  <c r="H7" i="32"/>
  <c r="H6" i="32"/>
  <c r="H8" i="32"/>
  <c r="H5" i="32"/>
  <c r="H3" i="26"/>
  <c r="H5" i="26"/>
  <c r="H7" i="26"/>
  <c r="H6" i="26"/>
  <c r="H4" i="26"/>
  <c r="H5" i="30"/>
  <c r="H4" i="30"/>
  <c r="H3" i="30"/>
  <c r="H4" i="33"/>
  <c r="H5" i="33"/>
  <c r="H3" i="33"/>
</calcChain>
</file>

<file path=xl/sharedStrings.xml><?xml version="1.0" encoding="utf-8"?>
<sst xmlns="http://schemas.openxmlformats.org/spreadsheetml/2006/main" count="242" uniqueCount="81">
  <si>
    <t>序号</t>
    <phoneticPr fontId="1" type="noConversion"/>
  </si>
  <si>
    <t>性别</t>
    <phoneticPr fontId="1" type="noConversion"/>
  </si>
  <si>
    <t>职位名称</t>
    <phoneticPr fontId="1" type="noConversion"/>
  </si>
  <si>
    <t>备注</t>
    <phoneticPr fontId="1" type="noConversion"/>
  </si>
  <si>
    <t>编号</t>
    <phoneticPr fontId="1" type="noConversion"/>
  </si>
  <si>
    <t>YS006</t>
    <phoneticPr fontId="1" type="noConversion"/>
  </si>
  <si>
    <t>YS004</t>
    <phoneticPr fontId="1" type="noConversion"/>
  </si>
  <si>
    <t>笔试成绩</t>
    <phoneticPr fontId="1" type="noConversion"/>
  </si>
  <si>
    <t>序号</t>
    <phoneticPr fontId="1" type="noConversion"/>
  </si>
  <si>
    <t>安全巡查员</t>
    <phoneticPr fontId="1" type="noConversion"/>
  </si>
  <si>
    <t>女</t>
    <phoneticPr fontId="1" type="noConversion"/>
  </si>
  <si>
    <t>身份证后七位</t>
    <phoneticPr fontId="1" type="noConversion"/>
  </si>
  <si>
    <t>深圳市优才人力资源有限公司公开招考组织员
（派遣到园山街道）考试成绩（201902）</t>
    <phoneticPr fontId="1" type="noConversion"/>
  </si>
  <si>
    <t>YS001</t>
  </si>
  <si>
    <t>女</t>
    <phoneticPr fontId="1" type="noConversion"/>
  </si>
  <si>
    <t>男</t>
    <phoneticPr fontId="1" type="noConversion"/>
  </si>
  <si>
    <t>YS001</t>
    <phoneticPr fontId="1" type="noConversion"/>
  </si>
  <si>
    <t>组织员</t>
    <phoneticPr fontId="1" type="noConversion"/>
  </si>
  <si>
    <t>YS002</t>
  </si>
  <si>
    <t>YS002</t>
    <phoneticPr fontId="1" type="noConversion"/>
  </si>
  <si>
    <t>街道综合聘员</t>
    <phoneticPr fontId="1" type="noConversion"/>
  </si>
  <si>
    <t>男</t>
    <phoneticPr fontId="1" type="noConversion"/>
  </si>
  <si>
    <t>女</t>
    <phoneticPr fontId="1" type="noConversion"/>
  </si>
  <si>
    <t>深圳市优才人力资源有限公司公开招考街道综合聘员
（派遣到园山街道）考试成绩（201902）</t>
    <phoneticPr fontId="1" type="noConversion"/>
  </si>
  <si>
    <t>YS003</t>
  </si>
  <si>
    <t>YS003</t>
    <phoneticPr fontId="1" type="noConversion"/>
  </si>
  <si>
    <t>深圳市优才人力资源有限公司公开招考社区综合聘员
（派遣到园山街道）考试成绩（201902）</t>
    <phoneticPr fontId="1" type="noConversion"/>
  </si>
  <si>
    <t>社区综合聘员</t>
    <phoneticPr fontId="1" type="noConversion"/>
  </si>
  <si>
    <t>深圳市优才人力资源有限公司公开招考安全巡查员
（派遣到园山街道）考试成绩（201902）</t>
    <phoneticPr fontId="1" type="noConversion"/>
  </si>
  <si>
    <t>YS005</t>
  </si>
  <si>
    <t>YS005</t>
    <phoneticPr fontId="1" type="noConversion"/>
  </si>
  <si>
    <t>深圳市优才人力资源有限公司公开招考工会工作者
（派遣到园山街道）考试成绩（201902）</t>
    <phoneticPr fontId="1" type="noConversion"/>
  </si>
  <si>
    <t>YS006</t>
  </si>
  <si>
    <t>工会工作者</t>
    <phoneticPr fontId="1" type="noConversion"/>
  </si>
  <si>
    <t>*</t>
  </si>
  <si>
    <t>YS004</t>
    <phoneticPr fontId="1" type="noConversion"/>
  </si>
  <si>
    <t>面试成绩</t>
    <phoneticPr fontId="1" type="noConversion"/>
  </si>
  <si>
    <t>总成绩</t>
    <phoneticPr fontId="1" type="noConversion"/>
  </si>
  <si>
    <t>缺考</t>
    <phoneticPr fontId="1" type="noConversion"/>
  </si>
  <si>
    <t>面试成绩</t>
    <phoneticPr fontId="1" type="noConversion"/>
  </si>
  <si>
    <t>0200108</t>
  </si>
  <si>
    <t>0021832</t>
  </si>
  <si>
    <t>611002X</t>
  </si>
  <si>
    <t>0094128</t>
  </si>
  <si>
    <t>2162627</t>
  </si>
  <si>
    <t>201392X</t>
  </si>
  <si>
    <t>1161246</t>
  </si>
  <si>
    <t>2170523</t>
  </si>
  <si>
    <t>7268228</t>
  </si>
  <si>
    <t>2260023</t>
  </si>
  <si>
    <t>2012314</t>
  </si>
  <si>
    <t>5092343</t>
  </si>
  <si>
    <t>0265522</t>
  </si>
  <si>
    <t>8050385</t>
  </si>
  <si>
    <t>2172421</t>
  </si>
  <si>
    <t>4204125</t>
  </si>
  <si>
    <t>5040900</t>
  </si>
  <si>
    <t>1085323</t>
  </si>
  <si>
    <t>0223729</t>
  </si>
  <si>
    <t>8060014</t>
  </si>
  <si>
    <t>6154299</t>
  </si>
  <si>
    <t>230071X</t>
  </si>
  <si>
    <t>226272X</t>
  </si>
  <si>
    <t>3247470</t>
  </si>
  <si>
    <t>1120966</t>
  </si>
  <si>
    <t>4012029</t>
  </si>
  <si>
    <t>9117563</t>
  </si>
  <si>
    <t>3191512</t>
  </si>
  <si>
    <t>4160424</t>
  </si>
  <si>
    <t>5180083</t>
  </si>
  <si>
    <t>7314617</t>
  </si>
  <si>
    <t>0020019</t>
  </si>
  <si>
    <t>5190716</t>
  </si>
  <si>
    <t>6026811</t>
  </si>
  <si>
    <t>6121832</t>
  </si>
  <si>
    <t>5180016</t>
  </si>
  <si>
    <t>9093039</t>
  </si>
  <si>
    <t>6030013</t>
  </si>
  <si>
    <t>3094029</t>
  </si>
  <si>
    <t>317311X</t>
  </si>
  <si>
    <t>*进入体检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</si>
</sst>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</cellXfs>
  <cellStyles count="2">
    <cellStyle name="_ET_STYLE_NoName_00__监控员花名册2012.07.25版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O7" sqref="O7"/>
    </sheetView>
  </sheetViews>
  <sheetFormatPr defaultColWidth="9" defaultRowHeight="12"/>
  <cols>
    <col min="1" max="1" width="5.625" style="4" customWidth="1"/>
    <col min="2" max="3" width="10.625" style="4" customWidth="1"/>
    <col min="4" max="4" width="15.625" style="5" customWidth="1"/>
    <col min="5" max="5" width="8.625" style="4" customWidth="1"/>
    <col min="6" max="9" width="10.625" style="4" customWidth="1"/>
    <col min="10" max="10" width="8.625" style="4" customWidth="1"/>
    <col min="11" max="16384" width="9" style="4"/>
  </cols>
  <sheetData>
    <row r="1" spans="1:10" ht="69.95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>
      <c r="A2" s="1" t="s">
        <v>8</v>
      </c>
      <c r="B2" s="1" t="s">
        <v>4</v>
      </c>
      <c r="C2" s="2" t="s">
        <v>2</v>
      </c>
      <c r="D2" s="3" t="s">
        <v>11</v>
      </c>
      <c r="E2" s="1" t="s">
        <v>1</v>
      </c>
      <c r="F2" s="2" t="s">
        <v>7</v>
      </c>
      <c r="G2" s="2" t="s">
        <v>36</v>
      </c>
      <c r="H2" s="2" t="s">
        <v>37</v>
      </c>
      <c r="I2" s="2" t="s">
        <v>80</v>
      </c>
      <c r="J2" s="1" t="s">
        <v>3</v>
      </c>
    </row>
    <row r="3" spans="1:10" s="7" customFormat="1" ht="24.95" customHeight="1">
      <c r="A3" s="9">
        <v>1</v>
      </c>
      <c r="B3" s="10" t="s">
        <v>13</v>
      </c>
      <c r="C3" s="8" t="s">
        <v>17</v>
      </c>
      <c r="D3" s="14" t="s">
        <v>40</v>
      </c>
      <c r="E3" s="16" t="s">
        <v>14</v>
      </c>
      <c r="F3" s="19">
        <v>85</v>
      </c>
      <c r="G3" s="20">
        <v>77</v>
      </c>
      <c r="H3" s="20">
        <f>(F3+G3)/2</f>
        <v>81</v>
      </c>
      <c r="I3" s="9" t="s">
        <v>34</v>
      </c>
      <c r="J3" s="6"/>
    </row>
    <row r="4" spans="1:10" s="7" customFormat="1" ht="24.95" customHeight="1">
      <c r="A4" s="9">
        <v>2</v>
      </c>
      <c r="B4" s="10" t="s">
        <v>13</v>
      </c>
      <c r="C4" s="8" t="s">
        <v>17</v>
      </c>
      <c r="D4" s="14" t="s">
        <v>41</v>
      </c>
      <c r="E4" s="16" t="s">
        <v>15</v>
      </c>
      <c r="F4" s="19">
        <v>86</v>
      </c>
      <c r="G4" s="20">
        <v>73.33</v>
      </c>
      <c r="H4" s="20">
        <f>(F4+G4)/2</f>
        <v>79.664999999999992</v>
      </c>
      <c r="I4" s="9" t="s">
        <v>34</v>
      </c>
      <c r="J4" s="6"/>
    </row>
    <row r="5" spans="1:10" s="7" customFormat="1" ht="24.95" customHeight="1">
      <c r="A5" s="9">
        <v>3</v>
      </c>
      <c r="B5" s="10" t="s">
        <v>16</v>
      </c>
      <c r="C5" s="8" t="s">
        <v>17</v>
      </c>
      <c r="D5" s="14" t="s">
        <v>42</v>
      </c>
      <c r="E5" s="16" t="s">
        <v>14</v>
      </c>
      <c r="F5" s="19">
        <v>84</v>
      </c>
      <c r="G5" s="20">
        <v>75</v>
      </c>
      <c r="H5" s="20">
        <f>(F5+G5)/2</f>
        <v>79.5</v>
      </c>
      <c r="I5" s="9" t="s">
        <v>34</v>
      </c>
      <c r="J5" s="6"/>
    </row>
    <row r="6" spans="1:10" s="7" customFormat="1" ht="24.95" customHeight="1">
      <c r="A6" s="9">
        <v>4</v>
      </c>
      <c r="B6" s="10" t="s">
        <v>16</v>
      </c>
      <c r="C6" s="8" t="s">
        <v>17</v>
      </c>
      <c r="D6" s="14" t="s">
        <v>43</v>
      </c>
      <c r="E6" s="16" t="s">
        <v>14</v>
      </c>
      <c r="F6" s="19">
        <v>78</v>
      </c>
      <c r="G6" s="20">
        <v>70</v>
      </c>
      <c r="H6" s="20">
        <f>(F6+G6)/2</f>
        <v>74</v>
      </c>
      <c r="I6" s="9"/>
      <c r="J6" s="6"/>
    </row>
    <row r="7" spans="1:10" s="7" customFormat="1" ht="24.95" customHeight="1">
      <c r="A7" s="9">
        <v>5</v>
      </c>
      <c r="B7" s="10" t="s">
        <v>13</v>
      </c>
      <c r="C7" s="8" t="s">
        <v>17</v>
      </c>
      <c r="D7" s="14" t="s">
        <v>44</v>
      </c>
      <c r="E7" s="16" t="s">
        <v>14</v>
      </c>
      <c r="F7" s="19">
        <v>81</v>
      </c>
      <c r="G7" s="20">
        <v>61.67</v>
      </c>
      <c r="H7" s="20">
        <f>(F7+G7)/2</f>
        <v>71.335000000000008</v>
      </c>
      <c r="I7" s="9"/>
      <c r="J7" s="6"/>
    </row>
  </sheetData>
  <sortState ref="A3:L7">
    <sortCondition descending="1" ref="H2"/>
  </sortState>
  <mergeCells count="1">
    <mergeCell ref="A1:J1"/>
  </mergeCells>
  <phoneticPr fontId="1" type="noConversion"/>
  <pageMargins left="0.43307086614173229" right="0.19685039370078741" top="0.31496062992125984" bottom="0.19685039370078741" header="0.31496062992125984" footer="0.19685039370078741"/>
  <pageSetup paperSize="9" fitToWidth="0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O6" sqref="O6"/>
    </sheetView>
  </sheetViews>
  <sheetFormatPr defaultColWidth="9" defaultRowHeight="12"/>
  <cols>
    <col min="1" max="1" width="5.625" style="4" customWidth="1"/>
    <col min="2" max="3" width="10.625" style="4" customWidth="1"/>
    <col min="4" max="4" width="15.625" style="5" customWidth="1"/>
    <col min="5" max="5" width="8.625" style="4" customWidth="1"/>
    <col min="6" max="9" width="10.625" style="4" customWidth="1"/>
    <col min="10" max="10" width="8.625" style="4" customWidth="1"/>
    <col min="11" max="16384" width="9" style="4"/>
  </cols>
  <sheetData>
    <row r="1" spans="1:10" ht="69.95" customHeight="1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>
      <c r="A2" s="1" t="s">
        <v>0</v>
      </c>
      <c r="B2" s="1" t="s">
        <v>4</v>
      </c>
      <c r="C2" s="2" t="s">
        <v>2</v>
      </c>
      <c r="D2" s="3" t="s">
        <v>11</v>
      </c>
      <c r="E2" s="1" t="s">
        <v>1</v>
      </c>
      <c r="F2" s="2" t="s">
        <v>7</v>
      </c>
      <c r="G2" s="2" t="s">
        <v>36</v>
      </c>
      <c r="H2" s="2" t="s">
        <v>37</v>
      </c>
      <c r="I2" s="2" t="s">
        <v>80</v>
      </c>
      <c r="J2" s="1" t="s">
        <v>3</v>
      </c>
    </row>
    <row r="3" spans="1:10" s="7" customFormat="1" ht="24.95" customHeight="1">
      <c r="A3" s="10">
        <v>1</v>
      </c>
      <c r="B3" s="10" t="s">
        <v>18</v>
      </c>
      <c r="C3" s="8" t="s">
        <v>20</v>
      </c>
      <c r="D3" s="14" t="s">
        <v>45</v>
      </c>
      <c r="E3" s="10" t="s">
        <v>22</v>
      </c>
      <c r="F3" s="19">
        <v>87</v>
      </c>
      <c r="G3" s="19">
        <v>80.67</v>
      </c>
      <c r="H3" s="19">
        <f t="shared" ref="H3:H11" si="0">(F3+G3)/2</f>
        <v>83.835000000000008</v>
      </c>
      <c r="I3" s="10" t="s">
        <v>34</v>
      </c>
      <c r="J3" s="11"/>
    </row>
    <row r="4" spans="1:10" s="7" customFormat="1" ht="24.95" customHeight="1">
      <c r="A4" s="10">
        <v>2</v>
      </c>
      <c r="B4" s="10" t="s">
        <v>19</v>
      </c>
      <c r="C4" s="8" t="s">
        <v>20</v>
      </c>
      <c r="D4" s="14" t="s">
        <v>46</v>
      </c>
      <c r="E4" s="10" t="s">
        <v>22</v>
      </c>
      <c r="F4" s="19">
        <v>82</v>
      </c>
      <c r="G4" s="19">
        <v>79.33</v>
      </c>
      <c r="H4" s="19">
        <f t="shared" si="0"/>
        <v>80.664999999999992</v>
      </c>
      <c r="I4" s="10" t="s">
        <v>34</v>
      </c>
      <c r="J4" s="11"/>
    </row>
    <row r="5" spans="1:10" s="7" customFormat="1" ht="24.95" customHeight="1">
      <c r="A5" s="10">
        <v>3</v>
      </c>
      <c r="B5" s="10" t="s">
        <v>18</v>
      </c>
      <c r="C5" s="8" t="s">
        <v>20</v>
      </c>
      <c r="D5" s="14" t="s">
        <v>47</v>
      </c>
      <c r="E5" s="10" t="s">
        <v>22</v>
      </c>
      <c r="F5" s="19">
        <v>75</v>
      </c>
      <c r="G5" s="19">
        <v>80</v>
      </c>
      <c r="H5" s="19">
        <f t="shared" si="0"/>
        <v>77.5</v>
      </c>
      <c r="I5" s="10"/>
      <c r="J5" s="11"/>
    </row>
    <row r="6" spans="1:10" s="7" customFormat="1" ht="24.95" customHeight="1">
      <c r="A6" s="10">
        <v>4</v>
      </c>
      <c r="B6" s="10" t="s">
        <v>18</v>
      </c>
      <c r="C6" s="8" t="s">
        <v>20</v>
      </c>
      <c r="D6" s="14" t="s">
        <v>48</v>
      </c>
      <c r="E6" s="10" t="s">
        <v>22</v>
      </c>
      <c r="F6" s="19">
        <v>78</v>
      </c>
      <c r="G6" s="19">
        <v>76</v>
      </c>
      <c r="H6" s="19">
        <f t="shared" si="0"/>
        <v>77</v>
      </c>
      <c r="I6" s="10"/>
      <c r="J6" s="11"/>
    </row>
    <row r="7" spans="1:10" s="7" customFormat="1" ht="24.95" customHeight="1">
      <c r="A7" s="10">
        <v>5</v>
      </c>
      <c r="B7" s="10" t="s">
        <v>18</v>
      </c>
      <c r="C7" s="8" t="s">
        <v>20</v>
      </c>
      <c r="D7" s="14" t="s">
        <v>49</v>
      </c>
      <c r="E7" s="10" t="s">
        <v>22</v>
      </c>
      <c r="F7" s="19">
        <v>75</v>
      </c>
      <c r="G7" s="19">
        <v>77</v>
      </c>
      <c r="H7" s="19">
        <f t="shared" si="0"/>
        <v>76</v>
      </c>
      <c r="I7" s="10"/>
      <c r="J7" s="11"/>
    </row>
    <row r="8" spans="1:10" s="7" customFormat="1" ht="24.95" customHeight="1">
      <c r="A8" s="10">
        <v>6</v>
      </c>
      <c r="B8" s="10" t="s">
        <v>18</v>
      </c>
      <c r="C8" s="8" t="s">
        <v>20</v>
      </c>
      <c r="D8" s="14" t="s">
        <v>50</v>
      </c>
      <c r="E8" s="10" t="s">
        <v>21</v>
      </c>
      <c r="F8" s="19">
        <v>75</v>
      </c>
      <c r="G8" s="19">
        <v>75.33</v>
      </c>
      <c r="H8" s="19">
        <f t="shared" si="0"/>
        <v>75.164999999999992</v>
      </c>
      <c r="I8" s="10"/>
      <c r="J8" s="11"/>
    </row>
    <row r="9" spans="1:10" s="7" customFormat="1" ht="24.95" customHeight="1">
      <c r="A9" s="10">
        <v>7</v>
      </c>
      <c r="B9" s="10" t="s">
        <v>18</v>
      </c>
      <c r="C9" s="8" t="s">
        <v>20</v>
      </c>
      <c r="D9" s="14" t="s">
        <v>51</v>
      </c>
      <c r="E9" s="10" t="s">
        <v>22</v>
      </c>
      <c r="F9" s="19">
        <v>77</v>
      </c>
      <c r="G9" s="19">
        <v>72.33</v>
      </c>
      <c r="H9" s="19">
        <f t="shared" si="0"/>
        <v>74.664999999999992</v>
      </c>
      <c r="I9" s="10"/>
      <c r="J9" s="11"/>
    </row>
    <row r="10" spans="1:10" s="7" customFormat="1" ht="24.95" customHeight="1">
      <c r="A10" s="10">
        <v>8</v>
      </c>
      <c r="B10" s="10" t="s">
        <v>18</v>
      </c>
      <c r="C10" s="8" t="s">
        <v>20</v>
      </c>
      <c r="D10" s="14" t="s">
        <v>52</v>
      </c>
      <c r="E10" s="10" t="s">
        <v>22</v>
      </c>
      <c r="F10" s="19">
        <v>75</v>
      </c>
      <c r="G10" s="19">
        <v>73.33</v>
      </c>
      <c r="H10" s="19">
        <f t="shared" si="0"/>
        <v>74.164999999999992</v>
      </c>
      <c r="I10" s="10"/>
      <c r="J10" s="11"/>
    </row>
    <row r="11" spans="1:10" s="7" customFormat="1" ht="24.95" customHeight="1">
      <c r="A11" s="10">
        <v>9</v>
      </c>
      <c r="B11" s="10" t="s">
        <v>18</v>
      </c>
      <c r="C11" s="8" t="s">
        <v>20</v>
      </c>
      <c r="D11" s="14" t="s">
        <v>53</v>
      </c>
      <c r="E11" s="10" t="s">
        <v>22</v>
      </c>
      <c r="F11" s="19">
        <v>75</v>
      </c>
      <c r="G11" s="19">
        <v>71.67</v>
      </c>
      <c r="H11" s="19">
        <f t="shared" si="0"/>
        <v>73.335000000000008</v>
      </c>
      <c r="I11" s="10"/>
      <c r="J11" s="11"/>
    </row>
    <row r="12" spans="1:10" s="7" customFormat="1" ht="24.95" customHeight="1">
      <c r="A12" s="10">
        <v>10</v>
      </c>
      <c r="B12" s="10" t="s">
        <v>18</v>
      </c>
      <c r="C12" s="8" t="s">
        <v>20</v>
      </c>
      <c r="D12" s="14" t="s">
        <v>54</v>
      </c>
      <c r="E12" s="10" t="s">
        <v>22</v>
      </c>
      <c r="F12" s="19">
        <v>77</v>
      </c>
      <c r="G12" s="19" t="s">
        <v>38</v>
      </c>
      <c r="H12" s="19"/>
      <c r="I12" s="10"/>
      <c r="J12" s="11"/>
    </row>
  </sheetData>
  <sortState ref="A3:L12">
    <sortCondition descending="1" ref="H2"/>
  </sortState>
  <mergeCells count="1">
    <mergeCell ref="A1:J1"/>
  </mergeCells>
  <phoneticPr fontId="1" type="noConversion"/>
  <pageMargins left="0.41" right="0.15748031496062992" top="0.47244094488188981" bottom="0.74803149606299213" header="0.3" footer="0.31496062992125984"/>
  <pageSetup paperSize="9" scale="92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L9" sqref="L9"/>
    </sheetView>
  </sheetViews>
  <sheetFormatPr defaultColWidth="9" defaultRowHeight="12"/>
  <cols>
    <col min="1" max="1" width="5.625" style="4" customWidth="1"/>
    <col min="2" max="3" width="10.625" style="4" customWidth="1"/>
    <col min="4" max="4" width="15.625" style="5" customWidth="1"/>
    <col min="5" max="5" width="8.625" style="4" customWidth="1"/>
    <col min="6" max="9" width="10.625" style="4" customWidth="1"/>
    <col min="10" max="10" width="8.625" style="4" customWidth="1"/>
    <col min="11" max="16384" width="9" style="4"/>
  </cols>
  <sheetData>
    <row r="1" spans="1:10" ht="69.95" customHeight="1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>
      <c r="A2" s="1" t="s">
        <v>0</v>
      </c>
      <c r="B2" s="1" t="s">
        <v>4</v>
      </c>
      <c r="C2" s="2" t="s">
        <v>2</v>
      </c>
      <c r="D2" s="3" t="s">
        <v>11</v>
      </c>
      <c r="E2" s="1" t="s">
        <v>1</v>
      </c>
      <c r="F2" s="2" t="s">
        <v>7</v>
      </c>
      <c r="G2" s="2" t="s">
        <v>36</v>
      </c>
      <c r="H2" s="2" t="s">
        <v>37</v>
      </c>
      <c r="I2" s="2" t="s">
        <v>80</v>
      </c>
      <c r="J2" s="1" t="s">
        <v>3</v>
      </c>
    </row>
    <row r="3" spans="1:10" s="7" customFormat="1" ht="24.95" customHeight="1">
      <c r="A3" s="10">
        <v>1</v>
      </c>
      <c r="B3" s="10" t="s">
        <v>24</v>
      </c>
      <c r="C3" s="8" t="s">
        <v>20</v>
      </c>
      <c r="D3" s="15" t="s">
        <v>55</v>
      </c>
      <c r="E3" s="10" t="s">
        <v>22</v>
      </c>
      <c r="F3" s="18">
        <v>80</v>
      </c>
      <c r="G3" s="18">
        <v>75.33</v>
      </c>
      <c r="H3" s="18">
        <f>(F3+G3)/2</f>
        <v>77.664999999999992</v>
      </c>
      <c r="I3" s="10" t="s">
        <v>34</v>
      </c>
      <c r="J3" s="11"/>
    </row>
    <row r="4" spans="1:10" s="7" customFormat="1" ht="24.95" customHeight="1">
      <c r="A4" s="10">
        <v>2</v>
      </c>
      <c r="B4" s="10" t="s">
        <v>25</v>
      </c>
      <c r="C4" s="8" t="s">
        <v>20</v>
      </c>
      <c r="D4" s="15" t="s">
        <v>56</v>
      </c>
      <c r="E4" s="10" t="s">
        <v>22</v>
      </c>
      <c r="F4" s="18">
        <v>76</v>
      </c>
      <c r="G4" s="18">
        <v>74.33</v>
      </c>
      <c r="H4" s="18">
        <f>(F4+G4)/2</f>
        <v>75.164999999999992</v>
      </c>
      <c r="I4" s="10"/>
      <c r="J4" s="11"/>
    </row>
    <row r="5" spans="1:10" s="7" customFormat="1" ht="24.95" customHeight="1">
      <c r="A5" s="10">
        <v>3</v>
      </c>
      <c r="B5" s="10" t="s">
        <v>24</v>
      </c>
      <c r="C5" s="8" t="s">
        <v>20</v>
      </c>
      <c r="D5" s="15" t="s">
        <v>57</v>
      </c>
      <c r="E5" s="10" t="s">
        <v>22</v>
      </c>
      <c r="F5" s="18">
        <v>78</v>
      </c>
      <c r="G5" s="18">
        <v>70</v>
      </c>
      <c r="H5" s="18">
        <f>(F5+G5)/2</f>
        <v>74</v>
      </c>
      <c r="I5" s="10"/>
      <c r="J5" s="11"/>
    </row>
  </sheetData>
  <sortState ref="A3:L6">
    <sortCondition descending="1" ref="H2"/>
  </sortState>
  <mergeCells count="1">
    <mergeCell ref="A1:J1"/>
  </mergeCells>
  <phoneticPr fontId="1" type="noConversion"/>
  <pageMargins left="0.23622047244094491" right="0.19685039370078741" top="0.43307086614173229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5" sqref="L5"/>
    </sheetView>
  </sheetViews>
  <sheetFormatPr defaultRowHeight="13.5"/>
  <cols>
    <col min="1" max="1" width="5.625" customWidth="1"/>
    <col min="2" max="3" width="10.625" customWidth="1"/>
    <col min="4" max="4" width="15.625" customWidth="1"/>
    <col min="5" max="5" width="8.625" customWidth="1"/>
    <col min="6" max="9" width="10.625" customWidth="1"/>
    <col min="10" max="10" width="8.625" customWidth="1"/>
  </cols>
  <sheetData>
    <row r="1" spans="1:10" ht="69.95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>
      <c r="A2" s="1" t="s">
        <v>0</v>
      </c>
      <c r="B2" s="1" t="s">
        <v>4</v>
      </c>
      <c r="C2" s="2" t="s">
        <v>2</v>
      </c>
      <c r="D2" s="3" t="s">
        <v>11</v>
      </c>
      <c r="E2" s="1" t="s">
        <v>1</v>
      </c>
      <c r="F2" s="2" t="s">
        <v>7</v>
      </c>
      <c r="G2" s="2" t="s">
        <v>39</v>
      </c>
      <c r="H2" s="2" t="s">
        <v>37</v>
      </c>
      <c r="I2" s="2" t="s">
        <v>80</v>
      </c>
      <c r="J2" s="1" t="s">
        <v>3</v>
      </c>
    </row>
    <row r="3" spans="1:10" s="7" customFormat="1" ht="24.95" customHeight="1">
      <c r="A3" s="10">
        <v>1</v>
      </c>
      <c r="B3" s="10" t="s">
        <v>35</v>
      </c>
      <c r="C3" s="8" t="s">
        <v>27</v>
      </c>
      <c r="D3" s="15" t="s">
        <v>58</v>
      </c>
      <c r="E3" s="10" t="s">
        <v>10</v>
      </c>
      <c r="F3" s="18">
        <v>86</v>
      </c>
      <c r="G3" s="18">
        <v>83.67</v>
      </c>
      <c r="H3" s="18">
        <f t="shared" ref="H3:H13" si="0">(F3+G3)/2</f>
        <v>84.835000000000008</v>
      </c>
      <c r="I3" s="10" t="s">
        <v>34</v>
      </c>
      <c r="J3" s="11"/>
    </row>
    <row r="4" spans="1:10" s="7" customFormat="1" ht="24.95" customHeight="1">
      <c r="A4" s="10">
        <v>2</v>
      </c>
      <c r="B4" s="10" t="s">
        <v>6</v>
      </c>
      <c r="C4" s="8" t="s">
        <v>27</v>
      </c>
      <c r="D4" s="15" t="s">
        <v>59</v>
      </c>
      <c r="E4" s="10" t="s">
        <v>15</v>
      </c>
      <c r="F4" s="18">
        <v>83</v>
      </c>
      <c r="G4" s="18">
        <v>81.33</v>
      </c>
      <c r="H4" s="18">
        <f t="shared" si="0"/>
        <v>82.164999999999992</v>
      </c>
      <c r="I4" s="10" t="s">
        <v>34</v>
      </c>
      <c r="J4" s="11"/>
    </row>
    <row r="5" spans="1:10" s="7" customFormat="1" ht="24.95" customHeight="1">
      <c r="A5" s="10">
        <v>3</v>
      </c>
      <c r="B5" s="10" t="s">
        <v>6</v>
      </c>
      <c r="C5" s="8" t="s">
        <v>27</v>
      </c>
      <c r="D5" s="15" t="s">
        <v>60</v>
      </c>
      <c r="E5" s="10" t="s">
        <v>15</v>
      </c>
      <c r="F5" s="18">
        <v>81</v>
      </c>
      <c r="G5" s="18">
        <v>79.67</v>
      </c>
      <c r="H5" s="18">
        <f t="shared" si="0"/>
        <v>80.335000000000008</v>
      </c>
      <c r="I5" s="10" t="s">
        <v>34</v>
      </c>
      <c r="J5" s="11"/>
    </row>
    <row r="6" spans="1:10" s="7" customFormat="1" ht="24.95" customHeight="1">
      <c r="A6" s="10">
        <v>4</v>
      </c>
      <c r="B6" s="10" t="s">
        <v>6</v>
      </c>
      <c r="C6" s="8" t="s">
        <v>27</v>
      </c>
      <c r="D6" s="15" t="s">
        <v>61</v>
      </c>
      <c r="E6" s="10" t="s">
        <v>15</v>
      </c>
      <c r="F6" s="18">
        <v>77</v>
      </c>
      <c r="G6" s="18">
        <v>79.67</v>
      </c>
      <c r="H6" s="18">
        <f t="shared" si="0"/>
        <v>78.335000000000008</v>
      </c>
      <c r="I6" s="10" t="s">
        <v>34</v>
      </c>
      <c r="J6" s="11"/>
    </row>
    <row r="7" spans="1:10" s="7" customFormat="1" ht="24.95" customHeight="1">
      <c r="A7" s="10">
        <v>5</v>
      </c>
      <c r="B7" s="10" t="s">
        <v>6</v>
      </c>
      <c r="C7" s="8" t="s">
        <v>27</v>
      </c>
      <c r="D7" s="15" t="s">
        <v>62</v>
      </c>
      <c r="E7" s="10" t="s">
        <v>10</v>
      </c>
      <c r="F7" s="18">
        <v>77</v>
      </c>
      <c r="G7" s="18">
        <v>75.67</v>
      </c>
      <c r="H7" s="18">
        <f t="shared" si="0"/>
        <v>76.335000000000008</v>
      </c>
      <c r="I7" s="10"/>
      <c r="J7" s="11"/>
    </row>
    <row r="8" spans="1:10" s="7" customFormat="1" ht="24.95" customHeight="1">
      <c r="A8" s="10">
        <v>6</v>
      </c>
      <c r="B8" s="10" t="s">
        <v>6</v>
      </c>
      <c r="C8" s="8" t="s">
        <v>27</v>
      </c>
      <c r="D8" s="15" t="s">
        <v>63</v>
      </c>
      <c r="E8" s="10" t="s">
        <v>15</v>
      </c>
      <c r="F8" s="18">
        <v>74</v>
      </c>
      <c r="G8" s="18">
        <v>77.67</v>
      </c>
      <c r="H8" s="18">
        <f t="shared" si="0"/>
        <v>75.835000000000008</v>
      </c>
      <c r="I8" s="10"/>
      <c r="J8" s="11"/>
    </row>
    <row r="9" spans="1:10" s="7" customFormat="1" ht="24.95" customHeight="1">
      <c r="A9" s="10">
        <v>7</v>
      </c>
      <c r="B9" s="10" t="s">
        <v>6</v>
      </c>
      <c r="C9" s="8" t="s">
        <v>27</v>
      </c>
      <c r="D9" s="15" t="s">
        <v>64</v>
      </c>
      <c r="E9" s="10" t="s">
        <v>10</v>
      </c>
      <c r="F9" s="18">
        <v>76</v>
      </c>
      <c r="G9" s="18">
        <v>72.67</v>
      </c>
      <c r="H9" s="18">
        <f t="shared" si="0"/>
        <v>74.335000000000008</v>
      </c>
      <c r="I9" s="10"/>
      <c r="J9" s="11"/>
    </row>
    <row r="10" spans="1:10" s="7" customFormat="1" ht="24.95" customHeight="1">
      <c r="A10" s="10">
        <v>8</v>
      </c>
      <c r="B10" s="10" t="s">
        <v>6</v>
      </c>
      <c r="C10" s="8" t="s">
        <v>27</v>
      </c>
      <c r="D10" s="15" t="s">
        <v>65</v>
      </c>
      <c r="E10" s="10" t="s">
        <v>10</v>
      </c>
      <c r="F10" s="18">
        <v>73</v>
      </c>
      <c r="G10" s="18">
        <v>72.33</v>
      </c>
      <c r="H10" s="18">
        <f t="shared" si="0"/>
        <v>72.664999999999992</v>
      </c>
      <c r="I10" s="10"/>
      <c r="J10" s="11"/>
    </row>
    <row r="11" spans="1:10" s="7" customFormat="1" ht="24.95" customHeight="1">
      <c r="A11" s="10">
        <v>9</v>
      </c>
      <c r="B11" s="10" t="s">
        <v>6</v>
      </c>
      <c r="C11" s="8" t="s">
        <v>27</v>
      </c>
      <c r="D11" s="15" t="s">
        <v>66</v>
      </c>
      <c r="E11" s="10" t="s">
        <v>10</v>
      </c>
      <c r="F11" s="18">
        <v>75</v>
      </c>
      <c r="G11" s="18">
        <v>67.67</v>
      </c>
      <c r="H11" s="18">
        <f t="shared" si="0"/>
        <v>71.335000000000008</v>
      </c>
      <c r="I11" s="10"/>
      <c r="J11" s="11"/>
    </row>
    <row r="12" spans="1:10" s="7" customFormat="1" ht="24.95" customHeight="1">
      <c r="A12" s="10">
        <v>10</v>
      </c>
      <c r="B12" s="10" t="s">
        <v>6</v>
      </c>
      <c r="C12" s="8" t="s">
        <v>27</v>
      </c>
      <c r="D12" s="15" t="s">
        <v>67</v>
      </c>
      <c r="E12" s="10" t="s">
        <v>15</v>
      </c>
      <c r="F12" s="18">
        <v>73</v>
      </c>
      <c r="G12" s="18">
        <v>69.33</v>
      </c>
      <c r="H12" s="18">
        <f t="shared" si="0"/>
        <v>71.164999999999992</v>
      </c>
      <c r="I12" s="10"/>
      <c r="J12" s="11"/>
    </row>
    <row r="13" spans="1:10" s="7" customFormat="1" ht="24.95" customHeight="1">
      <c r="A13" s="10">
        <v>11</v>
      </c>
      <c r="B13" s="10" t="s">
        <v>6</v>
      </c>
      <c r="C13" s="8" t="s">
        <v>27</v>
      </c>
      <c r="D13" s="15" t="s">
        <v>68</v>
      </c>
      <c r="E13" s="10" t="s">
        <v>10</v>
      </c>
      <c r="F13" s="18">
        <v>69</v>
      </c>
      <c r="G13" s="18">
        <v>73.33</v>
      </c>
      <c r="H13" s="18">
        <f t="shared" si="0"/>
        <v>71.164999999999992</v>
      </c>
      <c r="I13" s="10"/>
      <c r="J13" s="11"/>
    </row>
    <row r="14" spans="1:10" s="7" customFormat="1" ht="24.95" customHeight="1">
      <c r="A14" s="10">
        <v>12</v>
      </c>
      <c r="B14" s="10" t="s">
        <v>6</v>
      </c>
      <c r="C14" s="8" t="s">
        <v>27</v>
      </c>
      <c r="D14" s="15" t="s">
        <v>69</v>
      </c>
      <c r="E14" s="10" t="s">
        <v>10</v>
      </c>
      <c r="F14" s="18">
        <v>73</v>
      </c>
      <c r="G14" s="18" t="s">
        <v>38</v>
      </c>
      <c r="H14" s="18"/>
      <c r="I14" s="10"/>
      <c r="J14" s="11"/>
    </row>
    <row r="15" spans="1:10" s="7" customFormat="1" ht="24.95" customHeight="1">
      <c r="A15" s="10">
        <v>13</v>
      </c>
      <c r="B15" s="10" t="s">
        <v>6</v>
      </c>
      <c r="C15" s="8" t="s">
        <v>27</v>
      </c>
      <c r="D15" s="15" t="s">
        <v>70</v>
      </c>
      <c r="E15" s="10" t="s">
        <v>15</v>
      </c>
      <c r="F15" s="18">
        <v>69</v>
      </c>
      <c r="G15" s="18" t="s">
        <v>38</v>
      </c>
      <c r="H15" s="18"/>
      <c r="I15" s="10"/>
      <c r="J15" s="11"/>
    </row>
  </sheetData>
  <sortState ref="A3:L37">
    <sortCondition descending="1" ref="H2"/>
  </sortState>
  <mergeCells count="1">
    <mergeCell ref="A1:J1"/>
  </mergeCells>
  <phoneticPr fontId="1" type="noConversion"/>
  <pageMargins left="0.70866141732283472" right="0.1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7" sqref="L7"/>
    </sheetView>
  </sheetViews>
  <sheetFormatPr defaultRowHeight="13.5"/>
  <cols>
    <col min="1" max="1" width="5.625" customWidth="1"/>
    <col min="2" max="3" width="10.625" customWidth="1"/>
    <col min="4" max="4" width="15.625" customWidth="1"/>
    <col min="5" max="5" width="8.625" customWidth="1"/>
    <col min="6" max="9" width="10.625" customWidth="1"/>
    <col min="10" max="10" width="8.625" customWidth="1"/>
  </cols>
  <sheetData>
    <row r="1" spans="1:10" ht="69.9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>
      <c r="A2" s="1" t="s">
        <v>0</v>
      </c>
      <c r="B2" s="1" t="s">
        <v>4</v>
      </c>
      <c r="C2" s="2" t="s">
        <v>2</v>
      </c>
      <c r="D2" s="3" t="s">
        <v>11</v>
      </c>
      <c r="E2" s="1" t="s">
        <v>1</v>
      </c>
      <c r="F2" s="2" t="s">
        <v>7</v>
      </c>
      <c r="G2" s="2" t="s">
        <v>36</v>
      </c>
      <c r="H2" s="2" t="s">
        <v>37</v>
      </c>
      <c r="I2" s="2" t="s">
        <v>80</v>
      </c>
      <c r="J2" s="1" t="s">
        <v>3</v>
      </c>
    </row>
    <row r="3" spans="1:10" ht="24.95" customHeight="1">
      <c r="A3" s="10">
        <v>1</v>
      </c>
      <c r="B3" s="10" t="s">
        <v>29</v>
      </c>
      <c r="C3" s="8" t="s">
        <v>9</v>
      </c>
      <c r="D3" s="15" t="s">
        <v>71</v>
      </c>
      <c r="E3" s="17" t="s">
        <v>21</v>
      </c>
      <c r="F3" s="18">
        <v>79</v>
      </c>
      <c r="G3" s="18">
        <v>73.67</v>
      </c>
      <c r="H3" s="18">
        <f t="shared" ref="H3:H8" si="0">(F3+G3)/2</f>
        <v>76.335000000000008</v>
      </c>
      <c r="I3" s="10" t="s">
        <v>34</v>
      </c>
      <c r="J3" s="11"/>
    </row>
    <row r="4" spans="1:10" ht="24.95" customHeight="1">
      <c r="A4" s="10">
        <v>2</v>
      </c>
      <c r="B4" s="10" t="s">
        <v>30</v>
      </c>
      <c r="C4" s="8" t="s">
        <v>9</v>
      </c>
      <c r="D4" s="15" t="s">
        <v>72</v>
      </c>
      <c r="E4" s="17" t="s">
        <v>21</v>
      </c>
      <c r="F4" s="18">
        <v>76</v>
      </c>
      <c r="G4" s="18">
        <v>75.67</v>
      </c>
      <c r="H4" s="18">
        <f t="shared" si="0"/>
        <v>75.835000000000008</v>
      </c>
      <c r="I4" s="10" t="s">
        <v>34</v>
      </c>
      <c r="J4" s="11"/>
    </row>
    <row r="5" spans="1:10" ht="24.95" customHeight="1">
      <c r="A5" s="10">
        <v>3</v>
      </c>
      <c r="B5" s="10" t="s">
        <v>29</v>
      </c>
      <c r="C5" s="8" t="s">
        <v>9</v>
      </c>
      <c r="D5" s="15" t="s">
        <v>73</v>
      </c>
      <c r="E5" s="10" t="s">
        <v>21</v>
      </c>
      <c r="F5" s="18">
        <v>80</v>
      </c>
      <c r="G5" s="18">
        <v>70.33</v>
      </c>
      <c r="H5" s="18">
        <f t="shared" si="0"/>
        <v>75.164999999999992</v>
      </c>
      <c r="I5" s="10"/>
      <c r="J5" s="11"/>
    </row>
    <row r="6" spans="1:10" ht="24.95" customHeight="1">
      <c r="A6" s="10">
        <v>4</v>
      </c>
      <c r="B6" s="10" t="s">
        <v>29</v>
      </c>
      <c r="C6" s="8" t="s">
        <v>9</v>
      </c>
      <c r="D6" s="15" t="s">
        <v>74</v>
      </c>
      <c r="E6" s="10" t="s">
        <v>21</v>
      </c>
      <c r="F6" s="18">
        <v>74</v>
      </c>
      <c r="G6" s="18">
        <v>72.33</v>
      </c>
      <c r="H6" s="18">
        <f t="shared" si="0"/>
        <v>73.164999999999992</v>
      </c>
      <c r="I6" s="10"/>
      <c r="J6" s="11"/>
    </row>
    <row r="7" spans="1:10" ht="24.95" customHeight="1">
      <c r="A7" s="10">
        <v>5</v>
      </c>
      <c r="B7" s="10" t="s">
        <v>29</v>
      </c>
      <c r="C7" s="8" t="s">
        <v>9</v>
      </c>
      <c r="D7" s="15" t="s">
        <v>75</v>
      </c>
      <c r="E7" s="17" t="s">
        <v>21</v>
      </c>
      <c r="F7" s="18">
        <v>76</v>
      </c>
      <c r="G7" s="21">
        <v>68.33</v>
      </c>
      <c r="H7" s="18">
        <f t="shared" si="0"/>
        <v>72.164999999999992</v>
      </c>
      <c r="I7" s="9"/>
      <c r="J7" s="11"/>
    </row>
    <row r="8" spans="1:10" ht="24.95" customHeight="1">
      <c r="A8" s="10">
        <v>6</v>
      </c>
      <c r="B8" s="10" t="s">
        <v>30</v>
      </c>
      <c r="C8" s="8" t="s">
        <v>9</v>
      </c>
      <c r="D8" s="15" t="s">
        <v>76</v>
      </c>
      <c r="E8" s="17" t="s">
        <v>21</v>
      </c>
      <c r="F8" s="18">
        <v>72</v>
      </c>
      <c r="G8" s="21">
        <v>70</v>
      </c>
      <c r="H8" s="18">
        <f t="shared" si="0"/>
        <v>71</v>
      </c>
      <c r="I8" s="9"/>
      <c r="J8" s="11"/>
    </row>
  </sheetData>
  <sortState ref="A3:L8">
    <sortCondition descending="1" ref="H2"/>
  </sortState>
  <mergeCells count="1">
    <mergeCell ref="A1:J1"/>
  </mergeCells>
  <phoneticPr fontId="1" type="noConversion"/>
  <pageMargins left="0.7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I37" sqref="I37"/>
    </sheetView>
  </sheetViews>
  <sheetFormatPr defaultRowHeight="13.5"/>
  <cols>
    <col min="1" max="1" width="5.625" customWidth="1"/>
    <col min="2" max="3" width="10.625" customWidth="1"/>
    <col min="4" max="4" width="15.625" customWidth="1"/>
    <col min="5" max="5" width="8.625" customWidth="1"/>
    <col min="6" max="9" width="10.625" customWidth="1"/>
    <col min="10" max="10" width="8.625" customWidth="1"/>
  </cols>
  <sheetData>
    <row r="1" spans="1:10" ht="69.95" customHeight="1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>
      <c r="A2" s="1" t="s">
        <v>0</v>
      </c>
      <c r="B2" s="1" t="s">
        <v>4</v>
      </c>
      <c r="C2" s="2" t="s">
        <v>2</v>
      </c>
      <c r="D2" s="3" t="s">
        <v>11</v>
      </c>
      <c r="E2" s="1" t="s">
        <v>1</v>
      </c>
      <c r="F2" s="2" t="s">
        <v>7</v>
      </c>
      <c r="G2" s="2" t="s">
        <v>36</v>
      </c>
      <c r="H2" s="2" t="s">
        <v>37</v>
      </c>
      <c r="I2" s="2" t="s">
        <v>80</v>
      </c>
      <c r="J2" s="1" t="s">
        <v>3</v>
      </c>
    </row>
    <row r="3" spans="1:10" ht="24.95" customHeight="1">
      <c r="A3" s="10">
        <v>1</v>
      </c>
      <c r="B3" s="10" t="s">
        <v>5</v>
      </c>
      <c r="C3" s="8" t="s">
        <v>33</v>
      </c>
      <c r="D3" s="15" t="s">
        <v>77</v>
      </c>
      <c r="E3" s="13" t="s">
        <v>21</v>
      </c>
      <c r="F3" s="12">
        <v>78</v>
      </c>
      <c r="G3" s="12">
        <v>78.33</v>
      </c>
      <c r="H3" s="18">
        <f>(F3+G3)/2</f>
        <v>78.164999999999992</v>
      </c>
      <c r="I3" s="10" t="s">
        <v>34</v>
      </c>
      <c r="J3" s="11"/>
    </row>
    <row r="4" spans="1:10" ht="24.95" customHeight="1">
      <c r="A4" s="10">
        <v>2</v>
      </c>
      <c r="B4" s="10" t="s">
        <v>32</v>
      </c>
      <c r="C4" s="8" t="s">
        <v>33</v>
      </c>
      <c r="D4" s="15" t="s">
        <v>78</v>
      </c>
      <c r="E4" s="13" t="s">
        <v>22</v>
      </c>
      <c r="F4" s="12">
        <v>78</v>
      </c>
      <c r="G4" s="12">
        <v>73.33</v>
      </c>
      <c r="H4" s="18">
        <f t="shared" ref="H4:H5" si="0">(F4+G4)/2</f>
        <v>75.664999999999992</v>
      </c>
      <c r="I4" s="10"/>
      <c r="J4" s="11"/>
    </row>
    <row r="5" spans="1:10" ht="24.95" customHeight="1">
      <c r="A5" s="10">
        <v>3</v>
      </c>
      <c r="B5" s="10" t="s">
        <v>32</v>
      </c>
      <c r="C5" s="8" t="s">
        <v>33</v>
      </c>
      <c r="D5" s="15" t="s">
        <v>79</v>
      </c>
      <c r="E5" s="13" t="s">
        <v>21</v>
      </c>
      <c r="F5" s="12">
        <v>76</v>
      </c>
      <c r="G5" s="12">
        <v>73.67</v>
      </c>
      <c r="H5" s="18">
        <f t="shared" si="0"/>
        <v>74.835000000000008</v>
      </c>
      <c r="I5" s="10"/>
      <c r="J5" s="11"/>
    </row>
  </sheetData>
  <sortState ref="A3:J20">
    <sortCondition descending="1" ref="F3"/>
  </sortState>
  <mergeCells count="1">
    <mergeCell ref="A1:J1"/>
  </mergeCells>
  <phoneticPr fontId="1" type="noConversion"/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（YS001）组织员</vt:lpstr>
      <vt:lpstr>（YS002）街道综合聘员</vt:lpstr>
      <vt:lpstr>（YS003）街道综合聘员</vt:lpstr>
      <vt:lpstr>(YS004)社区综合聘员</vt:lpstr>
      <vt:lpstr>(YS005)安全巡查员</vt:lpstr>
      <vt:lpstr>（YS006）工会工作者</vt:lpstr>
      <vt:lpstr>'（YS002）街道综合聘员'!Print_Area</vt:lpstr>
      <vt:lpstr>'（YS003）街道综合聘员'!Print_Area</vt:lpstr>
      <vt:lpstr>'（YS001）组织员'!Print_Titles</vt:lpstr>
      <vt:lpstr>'（YS003）街道综合聘员'!Print_Titles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2019-03-12T06:16:21Z</dcterms:modified>
</cp:coreProperties>
</file>