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 windowWidth="23892" windowHeight="10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<sst xmlns="http://schemas.openxmlformats.org/spreadsheetml/2006/main" count="100" uniqueCount="61">
  <si>
    <t>序号</t>
  </si>
  <si>
    <t>建筑物测绘编号</t>
  </si>
  <si>
    <t>建筑物用途</t>
  </si>
  <si>
    <t>房屋位置</t>
  </si>
  <si>
    <t>建筑物权利人</t>
  </si>
  <si>
    <t>备注</t>
  </si>
  <si>
    <t>住宅、商业</t>
  </si>
  <si>
    <t>证载建筑物面积（㎡）</t>
  </si>
  <si>
    <t>需确权建筑面积（㎡）</t>
  </si>
  <si>
    <t>永久性建筑物面积（㎡）</t>
  </si>
  <si>
    <t>临时性建筑物面积（㎡）</t>
  </si>
  <si>
    <t>坂田街道雪岗南路</t>
  </si>
  <si>
    <t>坂田街道雪岗南路</t>
  </si>
  <si>
    <t>住宅</t>
  </si>
  <si>
    <t>张允生</t>
  </si>
  <si>
    <t>张朝兴</t>
  </si>
  <si>
    <t>肖俊成</t>
  </si>
  <si>
    <t>邵玮民</t>
  </si>
  <si>
    <t>BY57-103</t>
  </si>
  <si>
    <r>
      <t>BY57-</t>
    </r>
    <r>
      <rPr>
        <sz val="12"/>
        <rFont val="宋体"/>
        <family val="0"/>
      </rPr>
      <t>107</t>
    </r>
  </si>
  <si>
    <t>层数</t>
  </si>
  <si>
    <t>BY57-109</t>
  </si>
  <si>
    <t>曾立其、岑燕媚、曾锐</t>
  </si>
  <si>
    <r>
      <t>BY57-</t>
    </r>
    <r>
      <rPr>
        <sz val="12"/>
        <rFont val="宋体"/>
        <family val="0"/>
      </rPr>
      <t>2</t>
    </r>
    <r>
      <rPr>
        <sz val="12"/>
        <rFont val="宋体"/>
        <family val="0"/>
      </rPr>
      <t>01</t>
    </r>
  </si>
  <si>
    <t>邓拨东</t>
  </si>
  <si>
    <r>
      <t>BY57-</t>
    </r>
    <r>
      <rPr>
        <sz val="12"/>
        <rFont val="宋体"/>
        <family val="0"/>
      </rPr>
      <t>401</t>
    </r>
  </si>
  <si>
    <t>李海关</t>
  </si>
  <si>
    <r>
      <t>BY57-</t>
    </r>
    <r>
      <rPr>
        <sz val="12"/>
        <rFont val="宋体"/>
        <family val="0"/>
      </rPr>
      <t>402</t>
    </r>
  </si>
  <si>
    <t>练秋连</t>
  </si>
  <si>
    <r>
      <t>BY57-</t>
    </r>
    <r>
      <rPr>
        <sz val="12"/>
        <rFont val="宋体"/>
        <family val="0"/>
      </rPr>
      <t>403</t>
    </r>
  </si>
  <si>
    <t>杨庆美</t>
  </si>
  <si>
    <r>
      <t>BY57-</t>
    </r>
    <r>
      <rPr>
        <sz val="12"/>
        <rFont val="宋体"/>
        <family val="0"/>
      </rPr>
      <t>601</t>
    </r>
  </si>
  <si>
    <t>彭华丽</t>
  </si>
  <si>
    <r>
      <t>BY57-</t>
    </r>
    <r>
      <rPr>
        <sz val="12"/>
        <rFont val="宋体"/>
        <family val="0"/>
      </rPr>
      <t>603</t>
    </r>
  </si>
  <si>
    <t>陈俊</t>
  </si>
  <si>
    <r>
      <t>BY5</t>
    </r>
    <r>
      <rPr>
        <sz val="12"/>
        <rFont val="宋体"/>
        <family val="0"/>
      </rPr>
      <t>8-106</t>
    </r>
  </si>
  <si>
    <r>
      <t>BY58-10</t>
    </r>
    <r>
      <rPr>
        <sz val="12"/>
        <rFont val="宋体"/>
        <family val="0"/>
      </rPr>
      <t>8</t>
    </r>
  </si>
  <si>
    <r>
      <t>BY58-</t>
    </r>
    <r>
      <rPr>
        <sz val="12"/>
        <rFont val="宋体"/>
        <family val="0"/>
      </rPr>
      <t>112</t>
    </r>
  </si>
  <si>
    <r>
      <t>BY5</t>
    </r>
    <r>
      <rPr>
        <sz val="12"/>
        <rFont val="宋体"/>
        <family val="0"/>
      </rPr>
      <t>8-114</t>
    </r>
  </si>
  <si>
    <t>曾立其、岑燕媚、曾巧丽、刘彦聪、曾锐</t>
  </si>
  <si>
    <r>
      <t>BY58-</t>
    </r>
    <r>
      <rPr>
        <sz val="12"/>
        <rFont val="宋体"/>
        <family val="0"/>
      </rPr>
      <t>201、202</t>
    </r>
  </si>
  <si>
    <t>颜军</t>
  </si>
  <si>
    <r>
      <t>BY58-</t>
    </r>
    <r>
      <rPr>
        <sz val="12"/>
        <rFont val="宋体"/>
        <family val="0"/>
      </rPr>
      <t>302</t>
    </r>
  </si>
  <si>
    <t>吴文英</t>
  </si>
  <si>
    <r>
      <t>BY58-</t>
    </r>
    <r>
      <rPr>
        <sz val="12"/>
        <rFont val="宋体"/>
        <family val="0"/>
      </rPr>
      <t>401</t>
    </r>
  </si>
  <si>
    <t>王贵敏、王贵婷、王贵欣</t>
  </si>
  <si>
    <r>
      <t>B</t>
    </r>
    <r>
      <rPr>
        <sz val="12"/>
        <rFont val="宋体"/>
        <family val="0"/>
      </rPr>
      <t>Y</t>
    </r>
    <r>
      <rPr>
        <sz val="12"/>
        <rFont val="宋体"/>
        <family val="0"/>
      </rPr>
      <t>58-601</t>
    </r>
  </si>
  <si>
    <t>贾泽勋</t>
  </si>
  <si>
    <r>
      <t>BY5</t>
    </r>
    <r>
      <rPr>
        <sz val="12"/>
        <rFont val="宋体"/>
        <family val="0"/>
      </rPr>
      <t>8-602</t>
    </r>
  </si>
  <si>
    <t>丘文珍</t>
  </si>
  <si>
    <r>
      <t>BY5</t>
    </r>
    <r>
      <rPr>
        <sz val="12"/>
        <rFont val="宋体"/>
        <family val="0"/>
      </rPr>
      <t>8-604</t>
    </r>
  </si>
  <si>
    <t>楊于力</t>
  </si>
  <si>
    <t>坂田街道雪岗南路上雪统建楼A栋</t>
  </si>
  <si>
    <r>
      <t>BY5</t>
    </r>
    <r>
      <rPr>
        <sz val="12"/>
        <rFont val="宋体"/>
        <family val="0"/>
      </rPr>
      <t>5-113、504</t>
    </r>
  </si>
  <si>
    <t>商业</t>
  </si>
  <si>
    <t>商业</t>
  </si>
  <si>
    <t>工业</t>
  </si>
  <si>
    <t>深圳市雪象股份合作公司</t>
  </si>
  <si>
    <t>BY76</t>
  </si>
  <si>
    <t>BY28-1</t>
  </si>
  <si>
    <t>深圳市龙岗区坂田街道环城路涉及城市更新拆迁范围无产权登记记录的土地及房屋权利人认定核查情况汇总表(第四批公示)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</si>
</sst>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409]mmmmm\-yy;@"/>
    <numFmt numFmtId="182" formatCode="0.00_);[Red]\(0.00\)"/>
    <numFmt numFmtId="183" formatCode="\1\-\5"/>
    <numFmt numFmtId="184" formatCode="0.00_ "/>
  </numFmts>
  <fonts count="45">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42"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0" fillId="0" borderId="0" xfId="0" applyAlignment="1">
      <alignment vertical="center" wrapText="1"/>
    </xf>
    <xf numFmtId="0" fontId="0" fillId="33" borderId="0" xfId="0" applyFill="1" applyAlignment="1">
      <alignment vertical="center" wrapText="1"/>
    </xf>
    <xf numFmtId="184" fontId="42" fillId="33" borderId="10" xfId="0" applyNumberFormat="1" applyFont="1" applyFill="1" applyBorder="1" applyAlignment="1">
      <alignment horizontal="center" vertical="center" wrapText="1"/>
    </xf>
    <xf numFmtId="0" fontId="42" fillId="33" borderId="0" xfId="0" applyFont="1" applyFill="1" applyAlignment="1">
      <alignment horizontal="center" vertical="center" wrapText="1"/>
    </xf>
    <xf numFmtId="0" fontId="44"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zoomScalePageLayoutView="0" workbookViewId="0" topLeftCell="A19">
      <selection activeCell="M6" sqref="M6"/>
    </sheetView>
  </sheetViews>
  <sheetFormatPr defaultColWidth="9.00390625" defaultRowHeight="15"/>
  <cols>
    <col min="1" max="1" width="6.00390625" style="7" bestFit="1" customWidth="1"/>
    <col min="2" max="2" width="24.7109375" style="7" customWidth="1"/>
    <col min="3" max="3" width="22.140625" style="7" customWidth="1"/>
    <col min="4" max="4" width="16.421875" style="7" customWidth="1"/>
    <col min="5" max="5" width="12.8515625" style="7" bestFit="1" customWidth="1"/>
    <col min="6" max="6" width="6.00390625" style="7" bestFit="1" customWidth="1"/>
    <col min="7" max="7" width="11.28125" style="7" customWidth="1"/>
    <col min="8" max="8" width="11.57421875" style="7" customWidth="1"/>
    <col min="9" max="9" width="11.00390625" style="7" customWidth="1"/>
    <col min="10" max="10" width="10.7109375" style="7" customWidth="1"/>
    <col min="11" max="11" width="6.00390625" style="7" bestFit="1" customWidth="1"/>
    <col min="12" max="16384" width="9.00390625" style="7" customWidth="1"/>
  </cols>
  <sheetData>
    <row r="1" spans="1:11" ht="42" customHeight="1">
      <c r="A1" s="11" t="s">
        <v>60</v>
      </c>
      <c r="B1" s="11"/>
      <c r="C1" s="11"/>
      <c r="D1" s="11"/>
      <c r="E1" s="11"/>
      <c r="F1" s="11"/>
      <c r="G1" s="11"/>
      <c r="H1" s="11"/>
      <c r="I1" s="11"/>
      <c r="J1" s="11"/>
      <c r="K1" s="11"/>
    </row>
    <row r="3" spans="1:11" ht="46.5">
      <c r="A3" s="2" t="s">
        <v>0</v>
      </c>
      <c r="B3" s="2" t="s">
        <v>4</v>
      </c>
      <c r="C3" s="2" t="s">
        <v>3</v>
      </c>
      <c r="D3" s="2" t="s">
        <v>1</v>
      </c>
      <c r="E3" s="2" t="s">
        <v>2</v>
      </c>
      <c r="F3" s="2" t="s">
        <v>20</v>
      </c>
      <c r="G3" s="2" t="s">
        <v>9</v>
      </c>
      <c r="H3" s="2" t="s">
        <v>10</v>
      </c>
      <c r="I3" s="2" t="s">
        <v>7</v>
      </c>
      <c r="J3" s="2" t="s">
        <v>8</v>
      </c>
      <c r="K3" s="1" t="s">
        <v>5</v>
      </c>
    </row>
    <row r="4" spans="1:11" ht="68.25" customHeight="1">
      <c r="A4" s="2">
        <v>1</v>
      </c>
      <c r="B4" s="4" t="s">
        <v>51</v>
      </c>
      <c r="C4" s="4" t="s">
        <v>52</v>
      </c>
      <c r="D4" s="5" t="s">
        <v>53</v>
      </c>
      <c r="E4" s="5" t="s">
        <v>6</v>
      </c>
      <c r="F4" s="4">
        <v>6</v>
      </c>
      <c r="G4" s="4">
        <v>108.64</v>
      </c>
      <c r="H4" s="4">
        <v>15.65</v>
      </c>
      <c r="I4" s="4">
        <v>0</v>
      </c>
      <c r="J4" s="4">
        <f>G4+H4</f>
        <v>124.29</v>
      </c>
      <c r="K4" s="1"/>
    </row>
    <row r="5" spans="1:11" s="8" customFormat="1" ht="50.25" customHeight="1">
      <c r="A5" s="4">
        <v>2</v>
      </c>
      <c r="B5" s="2" t="s">
        <v>17</v>
      </c>
      <c r="C5" s="2" t="s">
        <v>11</v>
      </c>
      <c r="D5" s="3" t="s">
        <v>18</v>
      </c>
      <c r="E5" s="3" t="s">
        <v>55</v>
      </c>
      <c r="F5" s="2">
        <v>6</v>
      </c>
      <c r="G5" s="2">
        <v>14.03</v>
      </c>
      <c r="H5" s="2">
        <v>13.83</v>
      </c>
      <c r="I5" s="2">
        <v>0</v>
      </c>
      <c r="J5" s="2">
        <v>27.86</v>
      </c>
      <c r="K5" s="4"/>
    </row>
    <row r="6" spans="1:11" s="8" customFormat="1" ht="50.25" customHeight="1">
      <c r="A6" s="4">
        <v>3</v>
      </c>
      <c r="B6" s="4" t="s">
        <v>14</v>
      </c>
      <c r="C6" s="4" t="s">
        <v>11</v>
      </c>
      <c r="D6" s="3" t="s">
        <v>19</v>
      </c>
      <c r="E6" s="5" t="s">
        <v>54</v>
      </c>
      <c r="F6" s="4">
        <v>6</v>
      </c>
      <c r="G6" s="4">
        <v>15.21</v>
      </c>
      <c r="H6" s="9">
        <v>15</v>
      </c>
      <c r="I6" s="4">
        <v>0</v>
      </c>
      <c r="J6" s="4">
        <f aca="true" t="shared" si="0" ref="J6:J23">G6+H6</f>
        <v>30.21</v>
      </c>
      <c r="K6" s="4"/>
    </row>
    <row r="7" spans="1:11" s="8" customFormat="1" ht="50.25" customHeight="1">
      <c r="A7" s="4">
        <v>4</v>
      </c>
      <c r="B7" s="4" t="s">
        <v>16</v>
      </c>
      <c r="C7" s="4" t="s">
        <v>11</v>
      </c>
      <c r="D7" s="3" t="s">
        <v>21</v>
      </c>
      <c r="E7" s="5" t="s">
        <v>54</v>
      </c>
      <c r="F7" s="4">
        <v>6</v>
      </c>
      <c r="G7" s="4">
        <v>14.03</v>
      </c>
      <c r="H7" s="4">
        <v>13.83</v>
      </c>
      <c r="I7" s="4">
        <v>0</v>
      </c>
      <c r="J7" s="4">
        <f t="shared" si="0"/>
        <v>27.86</v>
      </c>
      <c r="K7" s="4"/>
    </row>
    <row r="8" spans="1:11" s="8" customFormat="1" ht="50.25" customHeight="1">
      <c r="A8" s="4">
        <v>5</v>
      </c>
      <c r="B8" s="4" t="s">
        <v>22</v>
      </c>
      <c r="C8" s="4" t="s">
        <v>12</v>
      </c>
      <c r="D8" s="5" t="s">
        <v>23</v>
      </c>
      <c r="E8" s="5" t="s">
        <v>54</v>
      </c>
      <c r="F8" s="4">
        <v>6</v>
      </c>
      <c r="G8" s="4">
        <v>413.94</v>
      </c>
      <c r="H8" s="4">
        <v>0</v>
      </c>
      <c r="I8" s="4">
        <v>0</v>
      </c>
      <c r="J8" s="4">
        <f t="shared" si="0"/>
        <v>413.94</v>
      </c>
      <c r="K8" s="4"/>
    </row>
    <row r="9" spans="1:11" s="8" customFormat="1" ht="50.25" customHeight="1">
      <c r="A9" s="4">
        <v>6</v>
      </c>
      <c r="B9" s="4" t="s">
        <v>24</v>
      </c>
      <c r="C9" s="4" t="s">
        <v>12</v>
      </c>
      <c r="D9" s="5" t="s">
        <v>25</v>
      </c>
      <c r="E9" s="5" t="s">
        <v>13</v>
      </c>
      <c r="F9" s="4">
        <v>6</v>
      </c>
      <c r="G9" s="4">
        <v>91.97</v>
      </c>
      <c r="H9" s="4">
        <v>0</v>
      </c>
      <c r="I9" s="4">
        <v>0</v>
      </c>
      <c r="J9" s="4">
        <f t="shared" si="0"/>
        <v>91.97</v>
      </c>
      <c r="K9" s="4"/>
    </row>
    <row r="10" spans="1:11" s="8" customFormat="1" ht="50.25" customHeight="1">
      <c r="A10" s="4">
        <v>7</v>
      </c>
      <c r="B10" s="4" t="s">
        <v>26</v>
      </c>
      <c r="C10" s="4" t="s">
        <v>12</v>
      </c>
      <c r="D10" s="5" t="s">
        <v>27</v>
      </c>
      <c r="E10" s="5" t="s">
        <v>13</v>
      </c>
      <c r="F10" s="4">
        <v>6</v>
      </c>
      <c r="G10" s="4">
        <v>92.15</v>
      </c>
      <c r="H10" s="4">
        <v>0</v>
      </c>
      <c r="I10" s="4">
        <v>0</v>
      </c>
      <c r="J10" s="4">
        <f t="shared" si="0"/>
        <v>92.15</v>
      </c>
      <c r="K10" s="4"/>
    </row>
    <row r="11" spans="1:11" s="8" customFormat="1" ht="50.25" customHeight="1">
      <c r="A11" s="4">
        <v>8</v>
      </c>
      <c r="B11" s="10" t="s">
        <v>28</v>
      </c>
      <c r="C11" s="4" t="s">
        <v>11</v>
      </c>
      <c r="D11" s="5" t="s">
        <v>29</v>
      </c>
      <c r="E11" s="5" t="s">
        <v>13</v>
      </c>
      <c r="F11" s="4">
        <v>6</v>
      </c>
      <c r="G11" s="4">
        <v>92.15</v>
      </c>
      <c r="H11" s="4">
        <v>0</v>
      </c>
      <c r="I11" s="4">
        <v>0</v>
      </c>
      <c r="J11" s="4">
        <f t="shared" si="0"/>
        <v>92.15</v>
      </c>
      <c r="K11" s="4"/>
    </row>
    <row r="12" spans="1:11" s="8" customFormat="1" ht="50.25" customHeight="1">
      <c r="A12" s="4">
        <v>9</v>
      </c>
      <c r="B12" s="4" t="s">
        <v>30</v>
      </c>
      <c r="C12" s="4" t="s">
        <v>11</v>
      </c>
      <c r="D12" s="5" t="s">
        <v>31</v>
      </c>
      <c r="E12" s="5" t="s">
        <v>13</v>
      </c>
      <c r="F12" s="4">
        <v>6</v>
      </c>
      <c r="G12" s="4">
        <v>91.97</v>
      </c>
      <c r="H12" s="4">
        <v>0</v>
      </c>
      <c r="I12" s="4">
        <v>0</v>
      </c>
      <c r="J12" s="4">
        <f t="shared" si="0"/>
        <v>91.97</v>
      </c>
      <c r="K12" s="4"/>
    </row>
    <row r="13" spans="1:11" s="8" customFormat="1" ht="50.25" customHeight="1">
      <c r="A13" s="4">
        <v>10</v>
      </c>
      <c r="B13" s="4" t="s">
        <v>32</v>
      </c>
      <c r="C13" s="4" t="s">
        <v>11</v>
      </c>
      <c r="D13" s="5" t="s">
        <v>33</v>
      </c>
      <c r="E13" s="5" t="s">
        <v>13</v>
      </c>
      <c r="F13" s="4">
        <v>6</v>
      </c>
      <c r="G13" s="4">
        <v>92.15</v>
      </c>
      <c r="H13" s="4">
        <v>0</v>
      </c>
      <c r="I13" s="4">
        <v>0</v>
      </c>
      <c r="J13" s="4">
        <f t="shared" si="0"/>
        <v>92.15</v>
      </c>
      <c r="K13" s="4"/>
    </row>
    <row r="14" spans="1:11" s="8" customFormat="1" ht="50.25" customHeight="1">
      <c r="A14" s="4">
        <v>11</v>
      </c>
      <c r="B14" s="4" t="s">
        <v>34</v>
      </c>
      <c r="C14" s="4" t="s">
        <v>11</v>
      </c>
      <c r="D14" s="5" t="s">
        <v>35</v>
      </c>
      <c r="E14" s="3" t="s">
        <v>55</v>
      </c>
      <c r="F14" s="4">
        <v>6</v>
      </c>
      <c r="G14" s="4">
        <v>25.83</v>
      </c>
      <c r="H14" s="4">
        <v>25.46</v>
      </c>
      <c r="I14" s="4">
        <v>0</v>
      </c>
      <c r="J14" s="4">
        <f t="shared" si="0"/>
        <v>51.29</v>
      </c>
      <c r="K14" s="4"/>
    </row>
    <row r="15" spans="1:11" s="8" customFormat="1" ht="50.25" customHeight="1">
      <c r="A15" s="4">
        <v>12</v>
      </c>
      <c r="B15" s="4" t="s">
        <v>14</v>
      </c>
      <c r="C15" s="4" t="s">
        <v>11</v>
      </c>
      <c r="D15" s="5" t="s">
        <v>36</v>
      </c>
      <c r="E15" s="5" t="s">
        <v>54</v>
      </c>
      <c r="F15" s="4">
        <v>6</v>
      </c>
      <c r="G15" s="4">
        <v>22.21</v>
      </c>
      <c r="H15" s="4">
        <v>21.89</v>
      </c>
      <c r="I15" s="4">
        <v>0</v>
      </c>
      <c r="J15" s="4">
        <f t="shared" si="0"/>
        <v>44.1</v>
      </c>
      <c r="K15" s="4"/>
    </row>
    <row r="16" spans="1:11" s="8" customFormat="1" ht="50.25" customHeight="1">
      <c r="A16" s="4">
        <v>13</v>
      </c>
      <c r="B16" s="4" t="s">
        <v>16</v>
      </c>
      <c r="C16" s="4" t="s">
        <v>11</v>
      </c>
      <c r="D16" s="5" t="s">
        <v>37</v>
      </c>
      <c r="E16" s="5" t="s">
        <v>54</v>
      </c>
      <c r="F16" s="4">
        <v>6</v>
      </c>
      <c r="G16" s="4">
        <v>25.83</v>
      </c>
      <c r="H16" s="4">
        <v>25.46</v>
      </c>
      <c r="I16" s="4">
        <v>0</v>
      </c>
      <c r="J16" s="4">
        <f t="shared" si="0"/>
        <v>51.29</v>
      </c>
      <c r="K16" s="4"/>
    </row>
    <row r="17" spans="1:11" s="8" customFormat="1" ht="50.25" customHeight="1">
      <c r="A17" s="4">
        <v>14</v>
      </c>
      <c r="B17" s="4" t="s">
        <v>15</v>
      </c>
      <c r="C17" s="4" t="s">
        <v>11</v>
      </c>
      <c r="D17" s="5" t="s">
        <v>38</v>
      </c>
      <c r="E17" s="5" t="s">
        <v>54</v>
      </c>
      <c r="F17" s="4">
        <v>6</v>
      </c>
      <c r="G17" s="4">
        <v>22.48</v>
      </c>
      <c r="H17" s="4">
        <v>22.16</v>
      </c>
      <c r="I17" s="4">
        <v>0</v>
      </c>
      <c r="J17" s="4">
        <f t="shared" si="0"/>
        <v>44.64</v>
      </c>
      <c r="K17" s="4"/>
    </row>
    <row r="18" spans="1:11" s="8" customFormat="1" ht="50.25" customHeight="1">
      <c r="A18" s="4">
        <v>15</v>
      </c>
      <c r="B18" s="4" t="s">
        <v>39</v>
      </c>
      <c r="C18" s="4" t="s">
        <v>11</v>
      </c>
      <c r="D18" s="5" t="s">
        <v>40</v>
      </c>
      <c r="E18" s="5" t="s">
        <v>13</v>
      </c>
      <c r="F18" s="4">
        <v>6</v>
      </c>
      <c r="G18" s="4">
        <v>413.86</v>
      </c>
      <c r="H18" s="4">
        <v>0</v>
      </c>
      <c r="I18" s="4">
        <v>0</v>
      </c>
      <c r="J18" s="4">
        <f t="shared" si="0"/>
        <v>413.86</v>
      </c>
      <c r="K18" s="4"/>
    </row>
    <row r="19" spans="1:11" s="8" customFormat="1" ht="50.25" customHeight="1">
      <c r="A19" s="4">
        <v>16</v>
      </c>
      <c r="B19" s="4" t="s">
        <v>41</v>
      </c>
      <c r="C19" s="4" t="s">
        <v>11</v>
      </c>
      <c r="D19" s="5" t="s">
        <v>42</v>
      </c>
      <c r="E19" s="5" t="s">
        <v>13</v>
      </c>
      <c r="F19" s="4">
        <v>6</v>
      </c>
      <c r="G19" s="4">
        <v>92.35</v>
      </c>
      <c r="H19" s="4">
        <v>9.03</v>
      </c>
      <c r="I19" s="4">
        <v>0</v>
      </c>
      <c r="J19" s="4">
        <f t="shared" si="0"/>
        <v>101.38</v>
      </c>
      <c r="K19" s="4"/>
    </row>
    <row r="20" spans="1:11" s="8" customFormat="1" ht="50.25" customHeight="1">
      <c r="A20" s="4">
        <v>17</v>
      </c>
      <c r="B20" s="4" t="s">
        <v>43</v>
      </c>
      <c r="C20" s="4" t="s">
        <v>11</v>
      </c>
      <c r="D20" s="5" t="s">
        <v>44</v>
      </c>
      <c r="E20" s="5" t="s">
        <v>13</v>
      </c>
      <c r="F20" s="4">
        <v>6</v>
      </c>
      <c r="G20" s="4">
        <v>92.18</v>
      </c>
      <c r="H20" s="4">
        <v>0</v>
      </c>
      <c r="I20" s="4">
        <v>0</v>
      </c>
      <c r="J20" s="4">
        <f t="shared" si="0"/>
        <v>92.18</v>
      </c>
      <c r="K20" s="4"/>
    </row>
    <row r="21" spans="1:11" s="8" customFormat="1" ht="50.25" customHeight="1">
      <c r="A21" s="4">
        <v>18</v>
      </c>
      <c r="B21" s="4" t="s">
        <v>45</v>
      </c>
      <c r="C21" s="4" t="s">
        <v>11</v>
      </c>
      <c r="D21" s="5" t="s">
        <v>46</v>
      </c>
      <c r="E21" s="5" t="s">
        <v>13</v>
      </c>
      <c r="F21" s="4">
        <v>6</v>
      </c>
      <c r="G21" s="4">
        <v>92.18</v>
      </c>
      <c r="H21" s="4">
        <v>0</v>
      </c>
      <c r="I21" s="4">
        <v>0</v>
      </c>
      <c r="J21" s="4">
        <f t="shared" si="0"/>
        <v>92.18</v>
      </c>
      <c r="K21" s="4"/>
    </row>
    <row r="22" spans="1:11" s="8" customFormat="1" ht="50.25" customHeight="1">
      <c r="A22" s="4">
        <v>19</v>
      </c>
      <c r="B22" s="4" t="s">
        <v>47</v>
      </c>
      <c r="C22" s="4" t="s">
        <v>11</v>
      </c>
      <c r="D22" s="5" t="s">
        <v>48</v>
      </c>
      <c r="E22" s="5" t="s">
        <v>13</v>
      </c>
      <c r="F22" s="4">
        <v>6</v>
      </c>
      <c r="G22" s="4">
        <v>92.35</v>
      </c>
      <c r="H22" s="4">
        <v>0</v>
      </c>
      <c r="I22" s="4">
        <v>0</v>
      </c>
      <c r="J22" s="4">
        <f t="shared" si="0"/>
        <v>92.35</v>
      </c>
      <c r="K22" s="4"/>
    </row>
    <row r="23" spans="1:11" s="8" customFormat="1" ht="50.25" customHeight="1">
      <c r="A23" s="4">
        <v>20</v>
      </c>
      <c r="B23" s="4" t="s">
        <v>49</v>
      </c>
      <c r="C23" s="4" t="s">
        <v>11</v>
      </c>
      <c r="D23" s="5" t="s">
        <v>50</v>
      </c>
      <c r="E23" s="5" t="s">
        <v>13</v>
      </c>
      <c r="F23" s="4">
        <v>6</v>
      </c>
      <c r="G23" s="4">
        <v>92.18</v>
      </c>
      <c r="H23" s="4">
        <v>0</v>
      </c>
      <c r="I23" s="4">
        <v>0</v>
      </c>
      <c r="J23" s="4">
        <f t="shared" si="0"/>
        <v>92.18</v>
      </c>
      <c r="K23" s="4"/>
    </row>
    <row r="24" spans="1:11" ht="50.25" customHeight="1">
      <c r="A24" s="4">
        <v>21</v>
      </c>
      <c r="B24" s="4" t="s">
        <v>57</v>
      </c>
      <c r="C24" s="4" t="s">
        <v>11</v>
      </c>
      <c r="D24" s="6" t="s">
        <v>58</v>
      </c>
      <c r="E24" s="5" t="s">
        <v>56</v>
      </c>
      <c r="F24" s="4">
        <v>5</v>
      </c>
      <c r="G24" s="4">
        <v>1729.86</v>
      </c>
      <c r="H24" s="4">
        <v>0</v>
      </c>
      <c r="I24" s="4">
        <v>0</v>
      </c>
      <c r="J24" s="4">
        <f>G24+H24</f>
        <v>1729.86</v>
      </c>
      <c r="K24" s="4"/>
    </row>
    <row r="25" spans="1:11" ht="50.25" customHeight="1">
      <c r="A25" s="4">
        <v>22</v>
      </c>
      <c r="B25" s="4" t="s">
        <v>57</v>
      </c>
      <c r="C25" s="4" t="s">
        <v>11</v>
      </c>
      <c r="D25" s="6" t="s">
        <v>59</v>
      </c>
      <c r="E25" s="5" t="s">
        <v>56</v>
      </c>
      <c r="F25" s="4">
        <v>1</v>
      </c>
      <c r="G25" s="4">
        <v>122.65</v>
      </c>
      <c r="H25" s="4">
        <v>28.98</v>
      </c>
      <c r="I25" s="4">
        <v>0</v>
      </c>
      <c r="J25" s="4">
        <f>G25+H25</f>
        <v>151.63</v>
      </c>
      <c r="K25" s="4"/>
    </row>
  </sheetData>
  <sheetProtection/>
  <mergeCells count="1">
    <mergeCell ref="A1:K1"/>
  </mergeCells>
  <printOptions/>
  <pageMargins left="0.25" right="0.25" top="0.75" bottom="0.75" header="0.3" footer="0.3"/>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PSH</dc:creator>
  <cp:keywords/>
  <dc:description/>
  <cp:lastModifiedBy>lenovo</cp:lastModifiedBy>
  <cp:lastPrinted>2018-08-16T07:47:58Z</cp:lastPrinted>
  <dcterms:created xsi:type="dcterms:W3CDTF">2017-05-11T02:58:01Z</dcterms:created>
  <dcterms:modified xsi:type="dcterms:W3CDTF">2018-08-22T07:11:52Z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