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55" windowHeight="12210" tabRatio="818" activeTab="0"/>
  </bookViews>
  <sheets>
    <sheet name="总成绩" sheetId="1" r:id="rId1"/>
  </sheets>
  <externalReferences>
    <externalReference r:id="rId4"/>
  </externalReferences>
  <definedNames>
    <definedName name="_xlnm.Print_Titles" localSheetId="0">'总成绩'!$1:$3</definedName>
  </definedNames>
  <calcPr fullCalcOnLoad="1"/>
  <oleSize ref="A1:K10"/>
</workbook>
</file>

<file path=xl/sharedStrings.xml><?xml version="1.0" encoding="utf-8"?>
<sst xmlns="http://schemas.openxmlformats.org/spreadsheetml/2006/main" count="49" uniqueCount="38">
  <si>
    <t>龙岗区住房和建设局公开招聘员总成绩表</t>
  </si>
  <si>
    <t>日期：2017年09月28日</t>
  </si>
  <si>
    <t>序号</t>
  </si>
  <si>
    <t>姓名</t>
  </si>
  <si>
    <t>性别</t>
  </si>
  <si>
    <t>准考证号</t>
  </si>
  <si>
    <t>身份证号</t>
  </si>
  <si>
    <t>拟报岗位</t>
  </si>
  <si>
    <t>面试成绩</t>
  </si>
  <si>
    <t>总成绩</t>
  </si>
  <si>
    <t>排名</t>
  </si>
  <si>
    <t>体检标识</t>
  </si>
  <si>
    <t>体检日期</t>
  </si>
  <si>
    <t>1</t>
  </si>
  <si>
    <t>冯漫妮</t>
  </si>
  <si>
    <t>女</t>
  </si>
  <si>
    <t>01</t>
  </si>
  <si>
    <t>法务专员</t>
  </si>
  <si>
    <t>★</t>
  </si>
  <si>
    <t>2017.10.10</t>
  </si>
  <si>
    <t>2</t>
  </si>
  <si>
    <t>叶暖东</t>
  </si>
  <si>
    <t>05</t>
  </si>
  <si>
    <t>3</t>
  </si>
  <si>
    <t>方笑</t>
  </si>
  <si>
    <t>06</t>
  </si>
  <si>
    <t>政务宣传</t>
  </si>
  <si>
    <t>4</t>
  </si>
  <si>
    <t>赖巧云</t>
  </si>
  <si>
    <t>03</t>
  </si>
  <si>
    <t>5</t>
  </si>
  <si>
    <t>赖腾飞</t>
  </si>
  <si>
    <t>男</t>
  </si>
  <si>
    <t>02</t>
  </si>
  <si>
    <t>6</t>
  </si>
  <si>
    <t>罗倩雯</t>
  </si>
  <si>
    <t>04</t>
  </si>
  <si>
    <t>备注：体检标识为“★”的考生即进入体检阶段！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</si>
</sst>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1">
    <font>
      <sz val="12"/>
      <name val="宋体"/>
      <family val="0"/>
    </font>
    <font>
      <b/>
      <sz val="18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MS Sans Serif"/>
      <family val="2"/>
    </font>
    <font>
      <b/>
      <sz val="14"/>
      <name val="仿宋_GB2312"/>
      <family val="3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1" name="TextBox 793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2" name="TextBox 794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3" name="TextBox 795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4" name="TextBox 796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5" name="TextBox 797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6" name="TextBox 798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7" name="TextBox 799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8" name="TextBox 800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9" name="TextBox 801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10" name="TextBox 802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11" name="TextBox 803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9525" cy="219075"/>
    <xdr:sp fLocksText="0">
      <xdr:nvSpPr>
        <xdr:cNvPr id="12" name="TextBox 804"/>
        <xdr:cNvSpPr txBox="1">
          <a:spLocks noChangeArrowheads="1"/>
        </xdr:cNvSpPr>
      </xdr:nvSpPr>
      <xdr:spPr>
        <a:xfrm>
          <a:off x="2228850" y="2828925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13" name="TextBox 805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14" name="TextBox 806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15" name="TextBox 807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16" name="TextBox 808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17" name="TextBox 809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18" name="TextBox 810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19" name="TextBox 811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20" name="TextBox 812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21" name="TextBox 813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76200" cy="219075"/>
    <xdr:sp fLocksText="0">
      <xdr:nvSpPr>
        <xdr:cNvPr id="22" name="TextBox 814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133350</xdr:colOff>
      <xdr:row>9</xdr:row>
      <xdr:rowOff>0</xdr:rowOff>
    </xdr:from>
    <xdr:ext cx="76200" cy="219075"/>
    <xdr:sp fLocksText="0">
      <xdr:nvSpPr>
        <xdr:cNvPr id="23" name="TextBox 815"/>
        <xdr:cNvSpPr txBox="1">
          <a:spLocks noChangeArrowheads="1"/>
        </xdr:cNvSpPr>
      </xdr:nvSpPr>
      <xdr:spPr>
        <a:xfrm>
          <a:off x="52387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133350</xdr:colOff>
      <xdr:row>9</xdr:row>
      <xdr:rowOff>0</xdr:rowOff>
    </xdr:from>
    <xdr:ext cx="76200" cy="219075"/>
    <xdr:sp fLocksText="0">
      <xdr:nvSpPr>
        <xdr:cNvPr id="24" name="TextBox 816"/>
        <xdr:cNvSpPr txBox="1">
          <a:spLocks noChangeArrowheads="1"/>
        </xdr:cNvSpPr>
      </xdr:nvSpPr>
      <xdr:spPr>
        <a:xfrm>
          <a:off x="52387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25" name="TextBox 817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26" name="TextBox 818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27" name="TextBox 819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28" name="TextBox 820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29" name="TextBox 821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30" name="TextBox 822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31" name="TextBox 823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32" name="TextBox 824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33" name="TextBox 825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9</xdr:row>
      <xdr:rowOff>0</xdr:rowOff>
    </xdr:from>
    <xdr:ext cx="76200" cy="219075"/>
    <xdr:sp fLocksText="0">
      <xdr:nvSpPr>
        <xdr:cNvPr id="34" name="TextBox 826"/>
        <xdr:cNvSpPr txBox="1">
          <a:spLocks noChangeArrowheads="1"/>
        </xdr:cNvSpPr>
      </xdr:nvSpPr>
      <xdr:spPr>
        <a:xfrm>
          <a:off x="57150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35" name="TextBox 827"/>
        <xdr:cNvSpPr txBox="1">
          <a:spLocks noChangeArrowheads="1"/>
        </xdr:cNvSpPr>
      </xdr:nvSpPr>
      <xdr:spPr>
        <a:xfrm>
          <a:off x="39052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36" name="TextBox 828"/>
        <xdr:cNvSpPr txBox="1">
          <a:spLocks noChangeArrowheads="1"/>
        </xdr:cNvSpPr>
      </xdr:nvSpPr>
      <xdr:spPr>
        <a:xfrm>
          <a:off x="39052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37" name="TextBox 829"/>
        <xdr:cNvSpPr txBox="1">
          <a:spLocks noChangeArrowheads="1"/>
        </xdr:cNvSpPr>
      </xdr:nvSpPr>
      <xdr:spPr>
        <a:xfrm>
          <a:off x="39052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38" name="TextBox 830"/>
        <xdr:cNvSpPr txBox="1">
          <a:spLocks noChangeArrowheads="1"/>
        </xdr:cNvSpPr>
      </xdr:nvSpPr>
      <xdr:spPr>
        <a:xfrm>
          <a:off x="39052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39" name="TextBox 831"/>
        <xdr:cNvSpPr txBox="1">
          <a:spLocks noChangeArrowheads="1"/>
        </xdr:cNvSpPr>
      </xdr:nvSpPr>
      <xdr:spPr>
        <a:xfrm>
          <a:off x="39052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40" name="TextBox 832"/>
        <xdr:cNvSpPr txBox="1">
          <a:spLocks noChangeArrowheads="1"/>
        </xdr:cNvSpPr>
      </xdr:nvSpPr>
      <xdr:spPr>
        <a:xfrm>
          <a:off x="39052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41" name="TextBox 833"/>
        <xdr:cNvSpPr txBox="1">
          <a:spLocks noChangeArrowheads="1"/>
        </xdr:cNvSpPr>
      </xdr:nvSpPr>
      <xdr:spPr>
        <a:xfrm>
          <a:off x="39052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42" name="TextBox 834"/>
        <xdr:cNvSpPr txBox="1">
          <a:spLocks noChangeArrowheads="1"/>
        </xdr:cNvSpPr>
      </xdr:nvSpPr>
      <xdr:spPr>
        <a:xfrm>
          <a:off x="39052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43" name="TextBox 835"/>
        <xdr:cNvSpPr txBox="1">
          <a:spLocks noChangeArrowheads="1"/>
        </xdr:cNvSpPr>
      </xdr:nvSpPr>
      <xdr:spPr>
        <a:xfrm>
          <a:off x="390525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19075"/>
    <xdr:sp fLocksText="0">
      <xdr:nvSpPr>
        <xdr:cNvPr id="44" name="TextBox 836"/>
        <xdr:cNvSpPr txBox="1">
          <a:spLocks noChangeArrowheads="1"/>
        </xdr:cNvSpPr>
      </xdr:nvSpPr>
      <xdr:spPr>
        <a:xfrm>
          <a:off x="2228850" y="2828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温淦承</v>
          </cell>
          <cell r="B2">
            <v>1996.4</v>
          </cell>
          <cell r="C2" t="str">
            <v>男</v>
          </cell>
          <cell r="D2" t="str">
            <v>本科</v>
          </cell>
          <cell r="E2" t="str">
            <v>华南理工大学广州学院、会计学</v>
          </cell>
          <cell r="F2" t="str">
            <v>440306199604060635</v>
          </cell>
        </row>
        <row r="3">
          <cell r="A3" t="str">
            <v>卢丽丽</v>
          </cell>
          <cell r="B3">
            <v>1988.12</v>
          </cell>
          <cell r="C3" t="str">
            <v>女</v>
          </cell>
          <cell r="D3" t="str">
            <v>本科</v>
          </cell>
          <cell r="E3" t="str">
            <v>深圳大学 行政管理专业</v>
          </cell>
          <cell r="F3" t="str">
            <v>440307198812251649</v>
          </cell>
        </row>
        <row r="4">
          <cell r="A4" t="str">
            <v>陈响权</v>
          </cell>
          <cell r="B4">
            <v>1984.07</v>
          </cell>
          <cell r="C4" t="str">
            <v>男</v>
          </cell>
          <cell r="D4" t="str">
            <v>本科</v>
          </cell>
          <cell r="E4" t="str">
            <v>嘉应学院 自动化专业</v>
          </cell>
          <cell r="F4" t="str">
            <v>441621198407093514</v>
          </cell>
        </row>
        <row r="5">
          <cell r="A5" t="str">
            <v>刘嘉欣</v>
          </cell>
          <cell r="B5">
            <v>1990.04</v>
          </cell>
          <cell r="C5" t="str">
            <v>女</v>
          </cell>
          <cell r="D5" t="str">
            <v>本科</v>
          </cell>
          <cell r="E5" t="str">
            <v>中山大学南方学院 会计学</v>
          </cell>
          <cell r="F5" t="str">
            <v>440921199004140443</v>
          </cell>
        </row>
        <row r="6">
          <cell r="A6" t="str">
            <v>叶海堂</v>
          </cell>
          <cell r="B6">
            <v>1991.12</v>
          </cell>
          <cell r="C6" t="str">
            <v>男</v>
          </cell>
          <cell r="D6" t="str">
            <v>本科</v>
          </cell>
          <cell r="E6" t="str">
            <v>广东培正学院 会计学</v>
          </cell>
          <cell r="F6" t="str">
            <v>441624199112174417</v>
          </cell>
        </row>
        <row r="7">
          <cell r="A7" t="str">
            <v>罗扬</v>
          </cell>
          <cell r="B7">
            <v>1989.8</v>
          </cell>
          <cell r="C7" t="str">
            <v>男</v>
          </cell>
          <cell r="D7" t="str">
            <v>硕士</v>
          </cell>
          <cell r="E7" t="str">
            <v>云南大学 结构工程</v>
          </cell>
          <cell r="F7" t="str">
            <v>440301198908312110</v>
          </cell>
        </row>
        <row r="8">
          <cell r="A8" t="str">
            <v>谢栩娜</v>
          </cell>
          <cell r="B8">
            <v>1994.12</v>
          </cell>
          <cell r="C8" t="str">
            <v>女</v>
          </cell>
          <cell r="D8" t="str">
            <v>本科</v>
          </cell>
          <cell r="E8" t="str">
            <v>广东培正学院 会计学</v>
          </cell>
          <cell r="F8" t="str">
            <v>441423199412113045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P7" sqref="P7"/>
    </sheetView>
  </sheetViews>
  <sheetFormatPr defaultColWidth="9.00390625" defaultRowHeight="24.75" customHeight="1"/>
  <cols>
    <col min="1" max="1" width="5.125" style="1" customWidth="1"/>
    <col min="2" max="2" width="8.25390625" style="1" customWidth="1"/>
    <col min="3" max="3" width="5.25390625" style="1" customWidth="1"/>
    <col min="4" max="4" width="10.625" style="1" customWidth="1"/>
    <col min="5" max="5" width="23.625" style="1" hidden="1" customWidth="1"/>
    <col min="6" max="6" width="12.125" style="1" customWidth="1"/>
    <col min="7" max="7" width="8.50390625" style="1" customWidth="1"/>
    <col min="8" max="8" width="7.75390625" style="1" customWidth="1"/>
    <col min="9" max="9" width="7.125" style="1" customWidth="1"/>
    <col min="10" max="10" width="9.625" style="1" customWidth="1"/>
    <col min="11" max="11" width="12.50390625" style="1" customWidth="1"/>
    <col min="12" max="16384" width="9.00390625" style="1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24.75" customHeight="1">
      <c r="A4" s="4" t="s">
        <v>13</v>
      </c>
      <c r="B4" s="6" t="s">
        <v>14</v>
      </c>
      <c r="C4" s="7" t="s">
        <v>15</v>
      </c>
      <c r="D4" s="4" t="s">
        <v>16</v>
      </c>
      <c r="E4" s="8" t="e">
        <f>VLOOKUP(B4,'[1]Sheet1'!$A$2:$F$8,6,0)</f>
        <v>#N/A</v>
      </c>
      <c r="F4" s="6" t="s">
        <v>17</v>
      </c>
      <c r="G4" s="9">
        <v>85.67</v>
      </c>
      <c r="H4" s="9">
        <v>85.67</v>
      </c>
      <c r="I4" s="8" t="s">
        <v>13</v>
      </c>
      <c r="J4" s="4" t="s">
        <v>18</v>
      </c>
      <c r="K4" s="4" t="s">
        <v>19</v>
      </c>
    </row>
    <row r="5" spans="1:11" ht="24.75" customHeight="1">
      <c r="A5" s="4" t="s">
        <v>20</v>
      </c>
      <c r="B5" s="6" t="s">
        <v>21</v>
      </c>
      <c r="C5" s="7" t="s">
        <v>15</v>
      </c>
      <c r="D5" s="4" t="s">
        <v>22</v>
      </c>
      <c r="E5" s="8" t="e">
        <f>VLOOKUP(B5,'[1]Sheet1'!$A$2:$F$8,6,0)</f>
        <v>#N/A</v>
      </c>
      <c r="F5" s="6" t="s">
        <v>17</v>
      </c>
      <c r="G5" s="9">
        <v>80</v>
      </c>
      <c r="H5" s="9">
        <v>80</v>
      </c>
      <c r="I5" s="8">
        <v>2</v>
      </c>
      <c r="J5" s="4"/>
      <c r="K5" s="4"/>
    </row>
    <row r="6" spans="1:11" ht="24.75" customHeight="1">
      <c r="A6" s="4" t="s">
        <v>23</v>
      </c>
      <c r="B6" s="6" t="s">
        <v>24</v>
      </c>
      <c r="C6" s="7" t="s">
        <v>15</v>
      </c>
      <c r="D6" s="4" t="s">
        <v>25</v>
      </c>
      <c r="E6" s="8" t="e">
        <f>VLOOKUP(B6,'[1]Sheet1'!$A$2:$F$8,6,0)</f>
        <v>#N/A</v>
      </c>
      <c r="F6" s="6" t="s">
        <v>26</v>
      </c>
      <c r="G6" s="9">
        <v>86.67</v>
      </c>
      <c r="H6" s="9">
        <v>86.67</v>
      </c>
      <c r="I6" s="8">
        <v>1</v>
      </c>
      <c r="J6" s="4" t="s">
        <v>18</v>
      </c>
      <c r="K6" s="4" t="s">
        <v>19</v>
      </c>
    </row>
    <row r="7" spans="1:11" ht="24.75" customHeight="1">
      <c r="A7" s="4" t="s">
        <v>27</v>
      </c>
      <c r="B7" s="6" t="s">
        <v>28</v>
      </c>
      <c r="C7" s="7" t="s">
        <v>15</v>
      </c>
      <c r="D7" s="4" t="s">
        <v>29</v>
      </c>
      <c r="E7" s="9"/>
      <c r="F7" s="6" t="s">
        <v>26</v>
      </c>
      <c r="G7" s="9">
        <v>75.67</v>
      </c>
      <c r="H7" s="9">
        <v>75.67</v>
      </c>
      <c r="I7" s="8">
        <v>2</v>
      </c>
      <c r="J7" s="4"/>
      <c r="K7" s="4"/>
    </row>
    <row r="8" spans="1:11" ht="24.75" customHeight="1">
      <c r="A8" s="4" t="s">
        <v>30</v>
      </c>
      <c r="B8" s="6" t="s">
        <v>31</v>
      </c>
      <c r="C8" s="7" t="s">
        <v>32</v>
      </c>
      <c r="D8" s="4" t="s">
        <v>33</v>
      </c>
      <c r="E8" s="8" t="e">
        <f>VLOOKUP(B8,'[1]Sheet1'!$A$2:$F$8,6,0)</f>
        <v>#N/A</v>
      </c>
      <c r="F8" s="6" t="s">
        <v>26</v>
      </c>
      <c r="G8" s="9">
        <v>70</v>
      </c>
      <c r="H8" s="9">
        <v>70</v>
      </c>
      <c r="I8" s="8">
        <v>3</v>
      </c>
      <c r="J8" s="4"/>
      <c r="K8" s="4"/>
    </row>
    <row r="9" spans="1:11" ht="24.75" customHeight="1">
      <c r="A9" s="4" t="s">
        <v>34</v>
      </c>
      <c r="B9" s="6" t="s">
        <v>35</v>
      </c>
      <c r="C9" s="7" t="s">
        <v>15</v>
      </c>
      <c r="D9" s="4" t="s">
        <v>36</v>
      </c>
      <c r="E9" s="8" t="e">
        <f>VLOOKUP(B9,'[1]Sheet1'!$A$2:$F$8,6,0)</f>
        <v>#N/A</v>
      </c>
      <c r="F9" s="6" t="s">
        <v>26</v>
      </c>
      <c r="G9" s="9">
        <v>66.33</v>
      </c>
      <c r="H9" s="9">
        <v>66.33</v>
      </c>
      <c r="I9" s="8">
        <v>4</v>
      </c>
      <c r="J9" s="4"/>
      <c r="K9" s="4"/>
    </row>
    <row r="10" spans="1:11" ht="38.25" customHeight="1">
      <c r="A10" s="10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sheetProtection/>
  <mergeCells count="3">
    <mergeCell ref="A1:K1"/>
    <mergeCell ref="A2:K2"/>
    <mergeCell ref="A10:K10"/>
  </mergeCells>
  <printOptions horizontalCentered="1"/>
  <pageMargins left="0.2" right="0.2" top="0.2" bottom="0.2" header="0.31" footer="0.2"/>
  <pageSetup horizontalDpi="600" verticalDpi="600" orientation="portrait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cjh</cp:lastModifiedBy>
  <cp:lastPrinted>2012-11-06T02:29:03Z</cp:lastPrinted>
  <dcterms:created xsi:type="dcterms:W3CDTF">2007-12-10T07:49:23Z</dcterms:created>
  <dcterms:modified xsi:type="dcterms:W3CDTF">2017-09-28T06:47:00Z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